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Print_Titles" localSheetId="0">Sheet1!$3:$3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K4" i="1" l="1"/>
  <c r="K5" i="1" l="1"/>
  <c r="K38" i="1" l="1"/>
  <c r="K13" i="1"/>
  <c r="K43" i="1"/>
  <c r="K76" i="1"/>
  <c r="K18" i="1"/>
  <c r="K14" i="1"/>
  <c r="K92" i="1" l="1"/>
  <c r="K46" i="1"/>
  <c r="K80" i="1"/>
  <c r="K11" i="1"/>
  <c r="K47" i="1"/>
  <c r="K97" i="1"/>
  <c r="K91" i="1"/>
  <c r="K98" i="1"/>
  <c r="K40" i="1"/>
  <c r="K73" i="1"/>
  <c r="K44" i="1"/>
  <c r="K103" i="1"/>
  <c r="K81" i="1"/>
  <c r="K32" i="1"/>
  <c r="K19" i="1"/>
  <c r="K15" i="1"/>
  <c r="K101" i="1"/>
  <c r="K54" i="1"/>
  <c r="K66" i="1"/>
  <c r="K56" i="1"/>
  <c r="K20" i="1"/>
  <c r="K93" i="1"/>
  <c r="K88" i="1"/>
  <c r="K12" i="1"/>
  <c r="K16" i="1"/>
  <c r="K68" i="1"/>
  <c r="K37" i="1"/>
  <c r="K42" i="1"/>
  <c r="K94" i="1"/>
  <c r="K86" i="1"/>
  <c r="K58" i="1"/>
  <c r="K102" i="1"/>
  <c r="K55" i="1"/>
  <c r="K71" i="1"/>
  <c r="K23" i="1"/>
  <c r="K50" i="1"/>
  <c r="K45" i="1"/>
  <c r="K26" i="1"/>
  <c r="K59" i="1"/>
  <c r="K90" i="1"/>
  <c r="K77" i="1"/>
  <c r="K39" i="1"/>
  <c r="K22" i="1"/>
  <c r="K89" i="1"/>
  <c r="K49" i="1"/>
  <c r="K67" i="1"/>
  <c r="K96" i="1"/>
  <c r="K83" i="1"/>
  <c r="K28" i="1"/>
  <c r="K30" i="1"/>
  <c r="K61" i="1"/>
  <c r="K31" i="1"/>
  <c r="K7" i="1"/>
  <c r="K33" i="1"/>
  <c r="K6" i="1"/>
  <c r="K29" i="1"/>
  <c r="K48" i="1"/>
  <c r="K24" i="1"/>
  <c r="K57" i="1"/>
  <c r="K36" i="1"/>
  <c r="K53" i="1"/>
  <c r="K60" i="1"/>
  <c r="K62" i="1"/>
  <c r="K99" i="1"/>
  <c r="K63" i="1"/>
  <c r="K52" i="1"/>
  <c r="K84" i="1"/>
  <c r="K65" i="1"/>
  <c r="K82" i="1"/>
  <c r="K21" i="1"/>
  <c r="K64" i="1"/>
  <c r="K100" i="1"/>
  <c r="K25" i="1"/>
  <c r="K95" i="1"/>
  <c r="K41" i="1"/>
  <c r="K27" i="1"/>
  <c r="K10" i="1"/>
  <c r="K72" i="1"/>
  <c r="K51" i="1"/>
  <c r="K74" i="1"/>
  <c r="K8" i="1"/>
  <c r="K35" i="1"/>
  <c r="K79" i="1"/>
  <c r="K9" i="1"/>
  <c r="K85" i="1"/>
  <c r="K87" i="1"/>
  <c r="K75" i="1"/>
  <c r="K70" i="1"/>
  <c r="K78" i="1"/>
  <c r="K69" i="1"/>
  <c r="K17" i="1"/>
  <c r="K34" i="1"/>
</calcChain>
</file>

<file path=xl/sharedStrings.xml><?xml version="1.0" encoding="utf-8"?>
<sst xmlns="http://schemas.openxmlformats.org/spreadsheetml/2006/main" count="302" uniqueCount="219">
  <si>
    <t>文博场馆</t>
    <phoneticPr fontId="1" type="noConversion"/>
  </si>
  <si>
    <t>江苏“运河百景”标志性运河文旅产品公示名单</t>
    <phoneticPr fontId="1" type="noConversion"/>
  </si>
  <si>
    <t>宿迁水利遗址博物馆</t>
    <phoneticPr fontId="1" type="noConversion"/>
  </si>
  <si>
    <t>镇江醋文化博物馆</t>
    <phoneticPr fontId="1" type="noConversion"/>
  </si>
  <si>
    <t>扬州中国大运河博物馆</t>
    <phoneticPr fontId="1" type="noConversion"/>
  </si>
  <si>
    <t>盐城八路军新四军白驹狮子口会师纪念地</t>
    <phoneticPr fontId="1" type="noConversion"/>
  </si>
  <si>
    <t>南京门东历史文化街区</t>
    <phoneticPr fontId="1" type="noConversion"/>
  </si>
  <si>
    <t>南京“十里秦淮”水上游览线</t>
    <phoneticPr fontId="1" type="noConversion"/>
  </si>
  <si>
    <t>常州“运河五号”创意街区</t>
    <phoneticPr fontId="1" type="noConversion"/>
  </si>
  <si>
    <t>无锡今夜“梁”宵运河夜市</t>
    <phoneticPr fontId="1" type="noConversion"/>
  </si>
  <si>
    <r>
      <t>3、</t>
    </r>
    <r>
      <rPr>
        <sz val="16"/>
        <color theme="1"/>
        <rFont val="宋体"/>
        <family val="3"/>
        <charset val="134"/>
      </rPr>
      <t/>
    </r>
  </si>
  <si>
    <r>
      <t>4、</t>
    </r>
    <r>
      <rPr>
        <sz val="16"/>
        <color theme="1"/>
        <rFont val="宋体"/>
        <family val="3"/>
        <charset val="134"/>
      </rPr>
      <t/>
    </r>
  </si>
  <si>
    <r>
      <t>5、</t>
    </r>
    <r>
      <rPr>
        <sz val="16"/>
        <color theme="1"/>
        <rFont val="宋体"/>
        <family val="3"/>
        <charset val="134"/>
      </rPr>
      <t/>
    </r>
  </si>
  <si>
    <r>
      <t>6、</t>
    </r>
    <r>
      <rPr>
        <sz val="16"/>
        <color theme="1"/>
        <rFont val="宋体"/>
        <family val="3"/>
        <charset val="134"/>
      </rPr>
      <t/>
    </r>
  </si>
  <si>
    <r>
      <t>7、</t>
    </r>
    <r>
      <rPr>
        <sz val="16"/>
        <color theme="1"/>
        <rFont val="宋体"/>
        <family val="3"/>
        <charset val="134"/>
      </rPr>
      <t/>
    </r>
  </si>
  <si>
    <r>
      <t>8、</t>
    </r>
    <r>
      <rPr>
        <sz val="16"/>
        <color theme="1"/>
        <rFont val="宋体"/>
        <family val="3"/>
        <charset val="134"/>
      </rPr>
      <t/>
    </r>
  </si>
  <si>
    <r>
      <t>9、</t>
    </r>
    <r>
      <rPr>
        <sz val="16"/>
        <color theme="1"/>
        <rFont val="宋体"/>
        <family val="3"/>
        <charset val="134"/>
      </rPr>
      <t/>
    </r>
  </si>
  <si>
    <r>
      <t>10、</t>
    </r>
    <r>
      <rPr>
        <sz val="16"/>
        <color theme="1"/>
        <rFont val="宋体"/>
        <family val="3"/>
        <charset val="134"/>
      </rPr>
      <t/>
    </r>
  </si>
  <si>
    <r>
      <t>11、</t>
    </r>
    <r>
      <rPr>
        <sz val="16"/>
        <color theme="1"/>
        <rFont val="宋体"/>
        <family val="3"/>
        <charset val="134"/>
      </rPr>
      <t/>
    </r>
  </si>
  <si>
    <r>
      <t>12、</t>
    </r>
    <r>
      <rPr>
        <sz val="16"/>
        <color theme="1"/>
        <rFont val="宋体"/>
        <family val="3"/>
        <charset val="134"/>
      </rPr>
      <t/>
    </r>
  </si>
  <si>
    <r>
      <t>13、</t>
    </r>
    <r>
      <rPr>
        <sz val="16"/>
        <color theme="1"/>
        <rFont val="宋体"/>
        <family val="3"/>
        <charset val="134"/>
      </rPr>
      <t/>
    </r>
  </si>
  <si>
    <r>
      <t>14、</t>
    </r>
    <r>
      <rPr>
        <sz val="16"/>
        <color theme="1"/>
        <rFont val="宋体"/>
        <family val="3"/>
        <charset val="134"/>
      </rPr>
      <t/>
    </r>
  </si>
  <si>
    <r>
      <t>15、</t>
    </r>
    <r>
      <rPr>
        <sz val="16"/>
        <color theme="1"/>
        <rFont val="宋体"/>
        <family val="3"/>
        <charset val="134"/>
      </rPr>
      <t/>
    </r>
  </si>
  <si>
    <r>
      <t>16、</t>
    </r>
    <r>
      <rPr>
        <sz val="16"/>
        <color theme="1"/>
        <rFont val="宋体"/>
        <family val="3"/>
        <charset val="134"/>
      </rPr>
      <t/>
    </r>
  </si>
  <si>
    <r>
      <t>17、</t>
    </r>
    <r>
      <rPr>
        <sz val="16"/>
        <color theme="1"/>
        <rFont val="宋体"/>
        <family val="3"/>
        <charset val="134"/>
      </rPr>
      <t/>
    </r>
  </si>
  <si>
    <r>
      <t>18、</t>
    </r>
    <r>
      <rPr>
        <sz val="16"/>
        <color theme="1"/>
        <rFont val="宋体"/>
        <family val="3"/>
        <charset val="134"/>
      </rPr>
      <t/>
    </r>
  </si>
  <si>
    <r>
      <t>19、</t>
    </r>
    <r>
      <rPr>
        <sz val="16"/>
        <color theme="1"/>
        <rFont val="宋体"/>
        <family val="3"/>
        <charset val="134"/>
      </rPr>
      <t/>
    </r>
  </si>
  <si>
    <r>
      <t>20、</t>
    </r>
    <r>
      <rPr>
        <sz val="16"/>
        <color theme="1"/>
        <rFont val="宋体"/>
        <family val="3"/>
        <charset val="134"/>
      </rPr>
      <t/>
    </r>
  </si>
  <si>
    <r>
      <t>21、</t>
    </r>
    <r>
      <rPr>
        <sz val="16"/>
        <color theme="1"/>
        <rFont val="宋体"/>
        <family val="3"/>
        <charset val="134"/>
      </rPr>
      <t/>
    </r>
  </si>
  <si>
    <r>
      <t>22、</t>
    </r>
    <r>
      <rPr>
        <sz val="16"/>
        <color theme="1"/>
        <rFont val="宋体"/>
        <family val="3"/>
        <charset val="134"/>
      </rPr>
      <t/>
    </r>
  </si>
  <si>
    <r>
      <t>23、</t>
    </r>
    <r>
      <rPr>
        <sz val="16"/>
        <color theme="1"/>
        <rFont val="宋体"/>
        <family val="3"/>
        <charset val="134"/>
      </rPr>
      <t/>
    </r>
  </si>
  <si>
    <r>
      <t>24、</t>
    </r>
    <r>
      <rPr>
        <sz val="16"/>
        <color theme="1"/>
        <rFont val="宋体"/>
        <family val="3"/>
        <charset val="134"/>
      </rPr>
      <t/>
    </r>
  </si>
  <si>
    <r>
      <t>25、</t>
    </r>
    <r>
      <rPr>
        <sz val="16"/>
        <color theme="1"/>
        <rFont val="宋体"/>
        <family val="3"/>
        <charset val="134"/>
      </rPr>
      <t/>
    </r>
  </si>
  <si>
    <r>
      <t>26、</t>
    </r>
    <r>
      <rPr>
        <sz val="16"/>
        <color theme="1"/>
        <rFont val="宋体"/>
        <family val="3"/>
        <charset val="134"/>
      </rPr>
      <t/>
    </r>
  </si>
  <si>
    <r>
      <t>27、</t>
    </r>
    <r>
      <rPr>
        <sz val="16"/>
        <color theme="1"/>
        <rFont val="宋体"/>
        <family val="3"/>
        <charset val="134"/>
      </rPr>
      <t/>
    </r>
  </si>
  <si>
    <r>
      <t>28、</t>
    </r>
    <r>
      <rPr>
        <sz val="16"/>
        <color theme="1"/>
        <rFont val="宋体"/>
        <family val="3"/>
        <charset val="134"/>
      </rPr>
      <t/>
    </r>
  </si>
  <si>
    <r>
      <t>29、</t>
    </r>
    <r>
      <rPr>
        <sz val="16"/>
        <color theme="1"/>
        <rFont val="宋体"/>
        <family val="3"/>
        <charset val="134"/>
      </rPr>
      <t/>
    </r>
  </si>
  <si>
    <r>
      <t>30、</t>
    </r>
    <r>
      <rPr>
        <sz val="16"/>
        <color theme="1"/>
        <rFont val="宋体"/>
        <family val="3"/>
        <charset val="134"/>
      </rPr>
      <t/>
    </r>
  </si>
  <si>
    <r>
      <t>31、</t>
    </r>
    <r>
      <rPr>
        <sz val="16"/>
        <color theme="1"/>
        <rFont val="宋体"/>
        <family val="3"/>
        <charset val="134"/>
      </rPr>
      <t/>
    </r>
  </si>
  <si>
    <r>
      <t>32、</t>
    </r>
    <r>
      <rPr>
        <sz val="16"/>
        <color theme="1"/>
        <rFont val="宋体"/>
        <family val="3"/>
        <charset val="134"/>
      </rPr>
      <t/>
    </r>
  </si>
  <si>
    <r>
      <t>33、</t>
    </r>
    <r>
      <rPr>
        <sz val="16"/>
        <color theme="1"/>
        <rFont val="宋体"/>
        <family val="3"/>
        <charset val="134"/>
      </rPr>
      <t/>
    </r>
  </si>
  <si>
    <r>
      <t>34、</t>
    </r>
    <r>
      <rPr>
        <sz val="16"/>
        <color theme="1"/>
        <rFont val="宋体"/>
        <family val="3"/>
        <charset val="134"/>
      </rPr>
      <t/>
    </r>
  </si>
  <si>
    <r>
      <t>35、</t>
    </r>
    <r>
      <rPr>
        <sz val="16"/>
        <color theme="1"/>
        <rFont val="宋体"/>
        <family val="3"/>
        <charset val="134"/>
      </rPr>
      <t/>
    </r>
  </si>
  <si>
    <r>
      <t>36、</t>
    </r>
    <r>
      <rPr>
        <sz val="16"/>
        <color theme="1"/>
        <rFont val="宋体"/>
        <family val="3"/>
        <charset val="134"/>
      </rPr>
      <t/>
    </r>
  </si>
  <si>
    <r>
      <t>37、</t>
    </r>
    <r>
      <rPr>
        <sz val="16"/>
        <color theme="1"/>
        <rFont val="宋体"/>
        <family val="3"/>
        <charset val="134"/>
      </rPr>
      <t/>
    </r>
  </si>
  <si>
    <r>
      <t>38、</t>
    </r>
    <r>
      <rPr>
        <sz val="16"/>
        <color theme="1"/>
        <rFont val="宋体"/>
        <family val="3"/>
        <charset val="134"/>
      </rPr>
      <t/>
    </r>
  </si>
  <si>
    <r>
      <t>39、</t>
    </r>
    <r>
      <rPr>
        <sz val="16"/>
        <color theme="1"/>
        <rFont val="宋体"/>
        <family val="3"/>
        <charset val="134"/>
      </rPr>
      <t/>
    </r>
  </si>
  <si>
    <r>
      <t>40、</t>
    </r>
    <r>
      <rPr>
        <sz val="16"/>
        <color theme="1"/>
        <rFont val="宋体"/>
        <family val="3"/>
        <charset val="134"/>
      </rPr>
      <t/>
    </r>
  </si>
  <si>
    <r>
      <t>41、</t>
    </r>
    <r>
      <rPr>
        <sz val="16"/>
        <color theme="1"/>
        <rFont val="宋体"/>
        <family val="3"/>
        <charset val="134"/>
      </rPr>
      <t/>
    </r>
  </si>
  <si>
    <r>
      <t>42、</t>
    </r>
    <r>
      <rPr>
        <sz val="16"/>
        <color theme="1"/>
        <rFont val="宋体"/>
        <family val="3"/>
        <charset val="134"/>
      </rPr>
      <t/>
    </r>
  </si>
  <si>
    <r>
      <t>43、</t>
    </r>
    <r>
      <rPr>
        <sz val="16"/>
        <color theme="1"/>
        <rFont val="宋体"/>
        <family val="3"/>
        <charset val="134"/>
      </rPr>
      <t/>
    </r>
  </si>
  <si>
    <r>
      <t>44、</t>
    </r>
    <r>
      <rPr>
        <sz val="16"/>
        <color theme="1"/>
        <rFont val="宋体"/>
        <family val="3"/>
        <charset val="134"/>
      </rPr>
      <t/>
    </r>
  </si>
  <si>
    <r>
      <t>45、</t>
    </r>
    <r>
      <rPr>
        <sz val="16"/>
        <color theme="1"/>
        <rFont val="宋体"/>
        <family val="3"/>
        <charset val="134"/>
      </rPr>
      <t/>
    </r>
  </si>
  <si>
    <r>
      <t>46、</t>
    </r>
    <r>
      <rPr>
        <sz val="16"/>
        <color theme="1"/>
        <rFont val="宋体"/>
        <family val="3"/>
        <charset val="134"/>
      </rPr>
      <t/>
    </r>
  </si>
  <si>
    <r>
      <t>47、</t>
    </r>
    <r>
      <rPr>
        <sz val="16"/>
        <color theme="1"/>
        <rFont val="宋体"/>
        <family val="3"/>
        <charset val="134"/>
      </rPr>
      <t/>
    </r>
  </si>
  <si>
    <r>
      <t>48、</t>
    </r>
    <r>
      <rPr>
        <sz val="16"/>
        <color theme="1"/>
        <rFont val="宋体"/>
        <family val="3"/>
        <charset val="134"/>
      </rPr>
      <t/>
    </r>
  </si>
  <si>
    <r>
      <t>49、</t>
    </r>
    <r>
      <rPr>
        <sz val="16"/>
        <color theme="1"/>
        <rFont val="宋体"/>
        <family val="3"/>
        <charset val="134"/>
      </rPr>
      <t/>
    </r>
  </si>
  <si>
    <r>
      <t>50、</t>
    </r>
    <r>
      <rPr>
        <sz val="16"/>
        <color theme="1"/>
        <rFont val="宋体"/>
        <family val="3"/>
        <charset val="134"/>
      </rPr>
      <t/>
    </r>
  </si>
  <si>
    <r>
      <t>51、</t>
    </r>
    <r>
      <rPr>
        <sz val="16"/>
        <color theme="1"/>
        <rFont val="宋体"/>
        <family val="3"/>
        <charset val="134"/>
      </rPr>
      <t/>
    </r>
  </si>
  <si>
    <r>
      <t>52、</t>
    </r>
    <r>
      <rPr>
        <sz val="16"/>
        <color theme="1"/>
        <rFont val="宋体"/>
        <family val="3"/>
        <charset val="134"/>
      </rPr>
      <t/>
    </r>
  </si>
  <si>
    <r>
      <t>53、</t>
    </r>
    <r>
      <rPr>
        <sz val="16"/>
        <color theme="1"/>
        <rFont val="宋体"/>
        <family val="3"/>
        <charset val="134"/>
      </rPr>
      <t/>
    </r>
  </si>
  <si>
    <r>
      <t>54、</t>
    </r>
    <r>
      <rPr>
        <sz val="16"/>
        <color theme="1"/>
        <rFont val="宋体"/>
        <family val="3"/>
        <charset val="134"/>
      </rPr>
      <t/>
    </r>
  </si>
  <si>
    <r>
      <t>55、</t>
    </r>
    <r>
      <rPr>
        <sz val="16"/>
        <color theme="1"/>
        <rFont val="宋体"/>
        <family val="3"/>
        <charset val="134"/>
      </rPr>
      <t/>
    </r>
  </si>
  <si>
    <r>
      <t>56、</t>
    </r>
    <r>
      <rPr>
        <sz val="16"/>
        <color theme="1"/>
        <rFont val="宋体"/>
        <family val="3"/>
        <charset val="134"/>
      </rPr>
      <t/>
    </r>
  </si>
  <si>
    <r>
      <t>57、</t>
    </r>
    <r>
      <rPr>
        <sz val="16"/>
        <color theme="1"/>
        <rFont val="宋体"/>
        <family val="3"/>
        <charset val="134"/>
      </rPr>
      <t/>
    </r>
  </si>
  <si>
    <r>
      <t>58、</t>
    </r>
    <r>
      <rPr>
        <sz val="16"/>
        <color theme="1"/>
        <rFont val="宋体"/>
        <family val="3"/>
        <charset val="134"/>
      </rPr>
      <t/>
    </r>
  </si>
  <si>
    <r>
      <t>59、</t>
    </r>
    <r>
      <rPr>
        <sz val="16"/>
        <color theme="1"/>
        <rFont val="宋体"/>
        <family val="3"/>
        <charset val="134"/>
      </rPr>
      <t/>
    </r>
  </si>
  <si>
    <r>
      <t>60、</t>
    </r>
    <r>
      <rPr>
        <sz val="16"/>
        <color theme="1"/>
        <rFont val="宋体"/>
        <family val="3"/>
        <charset val="134"/>
      </rPr>
      <t/>
    </r>
  </si>
  <si>
    <r>
      <t>61、</t>
    </r>
    <r>
      <rPr>
        <sz val="16"/>
        <color theme="1"/>
        <rFont val="宋体"/>
        <family val="3"/>
        <charset val="134"/>
      </rPr>
      <t/>
    </r>
  </si>
  <si>
    <r>
      <t>62、</t>
    </r>
    <r>
      <rPr>
        <sz val="16"/>
        <color theme="1"/>
        <rFont val="宋体"/>
        <family val="3"/>
        <charset val="134"/>
      </rPr>
      <t/>
    </r>
  </si>
  <si>
    <r>
      <t>63、</t>
    </r>
    <r>
      <rPr>
        <sz val="16"/>
        <color theme="1"/>
        <rFont val="宋体"/>
        <family val="3"/>
        <charset val="134"/>
      </rPr>
      <t/>
    </r>
  </si>
  <si>
    <r>
      <t>64、</t>
    </r>
    <r>
      <rPr>
        <sz val="16"/>
        <color theme="1"/>
        <rFont val="宋体"/>
        <family val="3"/>
        <charset val="134"/>
      </rPr>
      <t/>
    </r>
  </si>
  <si>
    <r>
      <t>65、</t>
    </r>
    <r>
      <rPr>
        <sz val="16"/>
        <color theme="1"/>
        <rFont val="宋体"/>
        <family val="3"/>
        <charset val="134"/>
      </rPr>
      <t/>
    </r>
  </si>
  <si>
    <r>
      <t>66、</t>
    </r>
    <r>
      <rPr>
        <sz val="16"/>
        <color theme="1"/>
        <rFont val="宋体"/>
        <family val="3"/>
        <charset val="134"/>
      </rPr>
      <t/>
    </r>
  </si>
  <si>
    <r>
      <t>67、</t>
    </r>
    <r>
      <rPr>
        <sz val="16"/>
        <color theme="1"/>
        <rFont val="宋体"/>
        <family val="3"/>
        <charset val="134"/>
      </rPr>
      <t/>
    </r>
  </si>
  <si>
    <r>
      <t>68、</t>
    </r>
    <r>
      <rPr>
        <sz val="16"/>
        <color theme="1"/>
        <rFont val="宋体"/>
        <family val="3"/>
        <charset val="134"/>
      </rPr>
      <t/>
    </r>
  </si>
  <si>
    <r>
      <t>69、</t>
    </r>
    <r>
      <rPr>
        <sz val="16"/>
        <color theme="1"/>
        <rFont val="宋体"/>
        <family val="3"/>
        <charset val="134"/>
      </rPr>
      <t/>
    </r>
  </si>
  <si>
    <r>
      <t>70、</t>
    </r>
    <r>
      <rPr>
        <sz val="16"/>
        <color theme="1"/>
        <rFont val="宋体"/>
        <family val="3"/>
        <charset val="134"/>
      </rPr>
      <t/>
    </r>
  </si>
  <si>
    <r>
      <t>71、</t>
    </r>
    <r>
      <rPr>
        <sz val="16"/>
        <color theme="1"/>
        <rFont val="宋体"/>
        <family val="3"/>
        <charset val="134"/>
      </rPr>
      <t/>
    </r>
  </si>
  <si>
    <r>
      <t>72、</t>
    </r>
    <r>
      <rPr>
        <sz val="16"/>
        <color theme="1"/>
        <rFont val="宋体"/>
        <family val="3"/>
        <charset val="134"/>
      </rPr>
      <t/>
    </r>
  </si>
  <si>
    <r>
      <t>73、</t>
    </r>
    <r>
      <rPr>
        <sz val="16"/>
        <color theme="1"/>
        <rFont val="宋体"/>
        <family val="3"/>
        <charset val="134"/>
      </rPr>
      <t/>
    </r>
  </si>
  <si>
    <r>
      <t>74、</t>
    </r>
    <r>
      <rPr>
        <sz val="16"/>
        <color theme="1"/>
        <rFont val="宋体"/>
        <family val="3"/>
        <charset val="134"/>
      </rPr>
      <t/>
    </r>
  </si>
  <si>
    <r>
      <t>75、</t>
    </r>
    <r>
      <rPr>
        <sz val="16"/>
        <color theme="1"/>
        <rFont val="宋体"/>
        <family val="3"/>
        <charset val="134"/>
      </rPr>
      <t/>
    </r>
  </si>
  <si>
    <r>
      <t>76、</t>
    </r>
    <r>
      <rPr>
        <sz val="16"/>
        <color theme="1"/>
        <rFont val="宋体"/>
        <family val="3"/>
        <charset val="134"/>
      </rPr>
      <t/>
    </r>
  </si>
  <si>
    <r>
      <t>77、</t>
    </r>
    <r>
      <rPr>
        <sz val="16"/>
        <color theme="1"/>
        <rFont val="宋体"/>
        <family val="3"/>
        <charset val="134"/>
      </rPr>
      <t/>
    </r>
  </si>
  <si>
    <r>
      <t>78、</t>
    </r>
    <r>
      <rPr>
        <sz val="16"/>
        <color theme="1"/>
        <rFont val="宋体"/>
        <family val="3"/>
        <charset val="134"/>
      </rPr>
      <t/>
    </r>
  </si>
  <si>
    <r>
      <t>79、</t>
    </r>
    <r>
      <rPr>
        <sz val="16"/>
        <color theme="1"/>
        <rFont val="宋体"/>
        <family val="3"/>
        <charset val="134"/>
      </rPr>
      <t/>
    </r>
  </si>
  <si>
    <r>
      <t>80、</t>
    </r>
    <r>
      <rPr>
        <sz val="16"/>
        <color theme="1"/>
        <rFont val="宋体"/>
        <family val="3"/>
        <charset val="134"/>
      </rPr>
      <t/>
    </r>
  </si>
  <si>
    <r>
      <t>81、</t>
    </r>
    <r>
      <rPr>
        <sz val="16"/>
        <color theme="1"/>
        <rFont val="宋体"/>
        <family val="3"/>
        <charset val="134"/>
      </rPr>
      <t/>
    </r>
  </si>
  <si>
    <r>
      <t>82、</t>
    </r>
    <r>
      <rPr>
        <sz val="16"/>
        <color theme="1"/>
        <rFont val="宋体"/>
        <family val="3"/>
        <charset val="134"/>
      </rPr>
      <t/>
    </r>
  </si>
  <si>
    <r>
      <t>83、</t>
    </r>
    <r>
      <rPr>
        <sz val="16"/>
        <color theme="1"/>
        <rFont val="宋体"/>
        <family val="3"/>
        <charset val="134"/>
      </rPr>
      <t/>
    </r>
  </si>
  <si>
    <r>
      <t>84、</t>
    </r>
    <r>
      <rPr>
        <sz val="16"/>
        <color theme="1"/>
        <rFont val="宋体"/>
        <family val="3"/>
        <charset val="134"/>
      </rPr>
      <t/>
    </r>
  </si>
  <si>
    <r>
      <t>85、</t>
    </r>
    <r>
      <rPr>
        <sz val="16"/>
        <color theme="1"/>
        <rFont val="宋体"/>
        <family val="3"/>
        <charset val="134"/>
      </rPr>
      <t/>
    </r>
  </si>
  <si>
    <r>
      <t>86、</t>
    </r>
    <r>
      <rPr>
        <sz val="16"/>
        <color theme="1"/>
        <rFont val="宋体"/>
        <family val="3"/>
        <charset val="134"/>
      </rPr>
      <t/>
    </r>
  </si>
  <si>
    <r>
      <t>87、</t>
    </r>
    <r>
      <rPr>
        <sz val="16"/>
        <color theme="1"/>
        <rFont val="宋体"/>
        <family val="3"/>
        <charset val="134"/>
      </rPr>
      <t/>
    </r>
  </si>
  <si>
    <r>
      <t>88、</t>
    </r>
    <r>
      <rPr>
        <sz val="16"/>
        <color theme="1"/>
        <rFont val="宋体"/>
        <family val="3"/>
        <charset val="134"/>
      </rPr>
      <t/>
    </r>
  </si>
  <si>
    <r>
      <t>89、</t>
    </r>
    <r>
      <rPr>
        <sz val="16"/>
        <color theme="1"/>
        <rFont val="宋体"/>
        <family val="3"/>
        <charset val="134"/>
      </rPr>
      <t/>
    </r>
  </si>
  <si>
    <r>
      <t>90、</t>
    </r>
    <r>
      <rPr>
        <sz val="16"/>
        <color theme="1"/>
        <rFont val="宋体"/>
        <family val="3"/>
        <charset val="134"/>
      </rPr>
      <t/>
    </r>
  </si>
  <si>
    <r>
      <t>91、</t>
    </r>
    <r>
      <rPr>
        <sz val="16"/>
        <color theme="1"/>
        <rFont val="宋体"/>
        <family val="3"/>
        <charset val="134"/>
      </rPr>
      <t/>
    </r>
  </si>
  <si>
    <r>
      <t>92、</t>
    </r>
    <r>
      <rPr>
        <sz val="16"/>
        <color theme="1"/>
        <rFont val="宋体"/>
        <family val="3"/>
        <charset val="134"/>
      </rPr>
      <t/>
    </r>
  </si>
  <si>
    <r>
      <t>93、</t>
    </r>
    <r>
      <rPr>
        <sz val="16"/>
        <color theme="1"/>
        <rFont val="宋体"/>
        <family val="3"/>
        <charset val="134"/>
      </rPr>
      <t/>
    </r>
  </si>
  <si>
    <r>
      <t>94、</t>
    </r>
    <r>
      <rPr>
        <sz val="16"/>
        <color theme="1"/>
        <rFont val="宋体"/>
        <family val="3"/>
        <charset val="134"/>
      </rPr>
      <t/>
    </r>
  </si>
  <si>
    <r>
      <t>95、</t>
    </r>
    <r>
      <rPr>
        <sz val="16"/>
        <color theme="1"/>
        <rFont val="宋体"/>
        <family val="3"/>
        <charset val="134"/>
      </rPr>
      <t/>
    </r>
  </si>
  <si>
    <r>
      <t>96、</t>
    </r>
    <r>
      <rPr>
        <sz val="16"/>
        <color theme="1"/>
        <rFont val="宋体"/>
        <family val="3"/>
        <charset val="134"/>
      </rPr>
      <t/>
    </r>
  </si>
  <si>
    <r>
      <t>97、</t>
    </r>
    <r>
      <rPr>
        <sz val="16"/>
        <color theme="1"/>
        <rFont val="宋体"/>
        <family val="3"/>
        <charset val="134"/>
      </rPr>
      <t/>
    </r>
  </si>
  <si>
    <r>
      <t>98、</t>
    </r>
    <r>
      <rPr>
        <sz val="16"/>
        <color theme="1"/>
        <rFont val="宋体"/>
        <family val="3"/>
        <charset val="134"/>
      </rPr>
      <t/>
    </r>
  </si>
  <si>
    <r>
      <t>99、</t>
    </r>
    <r>
      <rPr>
        <sz val="16"/>
        <color theme="1"/>
        <rFont val="宋体"/>
        <family val="3"/>
        <charset val="134"/>
      </rPr>
      <t/>
    </r>
  </si>
  <si>
    <r>
      <t>100、</t>
    </r>
    <r>
      <rPr>
        <sz val="16"/>
        <color theme="1"/>
        <rFont val="宋体"/>
        <family val="3"/>
        <charset val="134"/>
      </rPr>
      <t/>
    </r>
  </si>
  <si>
    <r>
      <t>1</t>
    </r>
    <r>
      <rPr>
        <b/>
        <sz val="16"/>
        <color theme="1"/>
        <rFont val="宋体"/>
        <family val="3"/>
        <charset val="134"/>
      </rPr>
      <t>、</t>
    </r>
    <phoneticPr fontId="1" type="noConversion"/>
  </si>
  <si>
    <r>
      <rPr>
        <b/>
        <sz val="16"/>
        <color theme="1"/>
        <rFont val="仿宋"/>
        <family val="3"/>
        <charset val="134"/>
      </rPr>
      <t>文博场馆</t>
    </r>
    <phoneticPr fontId="1" type="noConversion"/>
  </si>
  <si>
    <r>
      <t>2</t>
    </r>
    <r>
      <rPr>
        <b/>
        <sz val="16"/>
        <color theme="1"/>
        <rFont val="宋体"/>
        <family val="3"/>
        <charset val="134"/>
      </rPr>
      <t>、</t>
    </r>
    <phoneticPr fontId="1" type="noConversion"/>
  </si>
  <si>
    <r>
      <rPr>
        <b/>
        <sz val="16"/>
        <color theme="1"/>
        <rFont val="仿宋"/>
        <family val="3"/>
        <charset val="134"/>
      </rPr>
      <t>扬州瘦西湖风景区</t>
    </r>
    <phoneticPr fontId="1" type="noConversion"/>
  </si>
  <si>
    <r>
      <rPr>
        <b/>
        <sz val="16"/>
        <color theme="1"/>
        <rFont val="仿宋"/>
        <family val="3"/>
        <charset val="134"/>
      </rPr>
      <t>景区产品</t>
    </r>
    <phoneticPr fontId="1" type="noConversion"/>
  </si>
  <si>
    <r>
      <rPr>
        <b/>
        <sz val="16"/>
        <color theme="1"/>
        <rFont val="仿宋"/>
        <family val="3"/>
        <charset val="134"/>
      </rPr>
      <t>镇江西津渡历史文化街区</t>
    </r>
    <phoneticPr fontId="1" type="noConversion"/>
  </si>
  <si>
    <r>
      <rPr>
        <b/>
        <sz val="16"/>
        <color theme="1"/>
        <rFont val="仿宋"/>
        <family val="3"/>
        <charset val="134"/>
      </rPr>
      <t>休闲产品</t>
    </r>
    <phoneticPr fontId="1" type="noConversion"/>
  </si>
  <si>
    <r>
      <rPr>
        <b/>
        <sz val="16"/>
        <color theme="1"/>
        <rFont val="仿宋"/>
        <family val="3"/>
        <charset val="134"/>
      </rPr>
      <t>休闲产品</t>
    </r>
    <phoneticPr fontId="1" type="noConversion"/>
  </si>
  <si>
    <r>
      <rPr>
        <b/>
        <sz val="16"/>
        <color theme="1"/>
        <rFont val="仿宋"/>
        <family val="3"/>
        <charset val="134"/>
      </rPr>
      <t>常州中国春秋淹城旅游区</t>
    </r>
    <phoneticPr fontId="1" type="noConversion"/>
  </si>
  <si>
    <r>
      <rPr>
        <b/>
        <sz val="16"/>
        <color theme="1"/>
        <rFont val="仿宋"/>
        <family val="3"/>
        <charset val="134"/>
      </rPr>
      <t>景区产品</t>
    </r>
    <phoneticPr fontId="1" type="noConversion"/>
  </si>
  <si>
    <r>
      <rPr>
        <b/>
        <sz val="16"/>
        <color theme="1"/>
        <rFont val="仿宋"/>
        <family val="3"/>
        <charset val="134"/>
      </rPr>
      <t>常州青果巷历史文化街区</t>
    </r>
    <phoneticPr fontId="1" type="noConversion"/>
  </si>
  <si>
    <r>
      <rPr>
        <b/>
        <sz val="16"/>
        <color theme="1"/>
        <rFont val="仿宋"/>
        <family val="3"/>
        <charset val="134"/>
      </rPr>
      <t>常州天宁禅寺景区</t>
    </r>
    <phoneticPr fontId="1" type="noConversion"/>
  </si>
  <si>
    <r>
      <rPr>
        <b/>
        <sz val="16"/>
        <color theme="1"/>
        <rFont val="仿宋"/>
        <family val="3"/>
        <charset val="134"/>
      </rPr>
      <t>景区产品</t>
    </r>
    <phoneticPr fontId="1" type="noConversion"/>
  </si>
  <si>
    <r>
      <rPr>
        <b/>
        <sz val="16"/>
        <color theme="1"/>
        <rFont val="仿宋"/>
        <family val="3"/>
        <charset val="134"/>
      </rPr>
      <t>宿迁龙王庙行宫景区</t>
    </r>
    <phoneticPr fontId="1" type="noConversion"/>
  </si>
  <si>
    <r>
      <rPr>
        <b/>
        <sz val="16"/>
        <color theme="1"/>
        <rFont val="仿宋"/>
        <family val="3"/>
        <charset val="134"/>
      </rPr>
      <t>活动线路</t>
    </r>
    <phoneticPr fontId="1" type="noConversion"/>
  </si>
  <si>
    <r>
      <rPr>
        <b/>
        <sz val="16"/>
        <color theme="1"/>
        <rFont val="仿宋"/>
        <family val="3"/>
        <charset val="134"/>
      </rPr>
      <t>徐州新沂窑湾古镇（含运河水上游线）</t>
    </r>
    <phoneticPr fontId="1" type="noConversion"/>
  </si>
  <si>
    <r>
      <rPr>
        <b/>
        <sz val="16"/>
        <color theme="1"/>
        <rFont val="仿宋"/>
        <family val="3"/>
        <charset val="134"/>
      </rPr>
      <t>旅游村镇</t>
    </r>
    <phoneticPr fontId="1" type="noConversion"/>
  </si>
  <si>
    <r>
      <rPr>
        <b/>
        <sz val="16"/>
        <color theme="1"/>
        <rFont val="仿宋"/>
        <family val="3"/>
        <charset val="134"/>
      </rPr>
      <t>苏州虎丘山景区</t>
    </r>
    <phoneticPr fontId="1" type="noConversion"/>
  </si>
  <si>
    <r>
      <rPr>
        <b/>
        <sz val="16"/>
        <color theme="1"/>
        <rFont val="仿宋"/>
        <family val="3"/>
        <charset val="134"/>
      </rPr>
      <t>扬州邵伯古镇</t>
    </r>
    <phoneticPr fontId="1" type="noConversion"/>
  </si>
  <si>
    <r>
      <rPr>
        <b/>
        <sz val="16"/>
        <color theme="1"/>
        <rFont val="仿宋"/>
        <family val="3"/>
        <charset val="134"/>
      </rPr>
      <t>旅游村镇</t>
    </r>
    <phoneticPr fontId="1" type="noConversion"/>
  </si>
  <si>
    <r>
      <rPr>
        <b/>
        <sz val="16"/>
        <color theme="1"/>
        <rFont val="仿宋"/>
        <family val="3"/>
        <charset val="134"/>
      </rPr>
      <t>常州古运河南大街文化旅游区</t>
    </r>
    <phoneticPr fontId="1" type="noConversion"/>
  </si>
  <si>
    <r>
      <rPr>
        <b/>
        <sz val="16"/>
        <color theme="1"/>
        <rFont val="仿宋"/>
        <family val="3"/>
        <charset val="134"/>
      </rPr>
      <t>休闲产品</t>
    </r>
    <phoneticPr fontId="1" type="noConversion"/>
  </si>
  <si>
    <r>
      <rPr>
        <b/>
        <sz val="16"/>
        <color theme="1"/>
        <rFont val="仿宋"/>
        <family val="3"/>
        <charset val="134"/>
      </rPr>
      <t>宿迁洋河酒厂文化旅游区</t>
    </r>
    <phoneticPr fontId="1" type="noConversion"/>
  </si>
  <si>
    <r>
      <rPr>
        <b/>
        <sz val="16"/>
        <color theme="1"/>
        <rFont val="仿宋"/>
        <family val="3"/>
        <charset val="134"/>
      </rPr>
      <t>景区产品</t>
    </r>
    <phoneticPr fontId="1" type="noConversion"/>
  </si>
  <si>
    <r>
      <rPr>
        <b/>
        <sz val="16"/>
        <color theme="1"/>
        <rFont val="仿宋"/>
        <family val="3"/>
        <charset val="134"/>
      </rPr>
      <t>盐城东台西溪《天仙缘》实景秀</t>
    </r>
    <phoneticPr fontId="1" type="noConversion"/>
  </si>
  <si>
    <r>
      <rPr>
        <b/>
        <sz val="16"/>
        <color theme="1"/>
        <rFont val="仿宋"/>
        <family val="3"/>
        <charset val="134"/>
      </rPr>
      <t>活动线路</t>
    </r>
    <phoneticPr fontId="1" type="noConversion"/>
  </si>
  <si>
    <r>
      <rPr>
        <b/>
        <sz val="16"/>
        <color theme="1"/>
        <rFont val="仿宋"/>
        <family val="3"/>
        <charset val="134"/>
      </rPr>
      <t>苏州枫桥景区</t>
    </r>
    <phoneticPr fontId="1" type="noConversion"/>
  </si>
  <si>
    <r>
      <rPr>
        <b/>
        <sz val="16"/>
        <color theme="1"/>
        <rFont val="仿宋"/>
        <family val="3"/>
        <charset val="134"/>
      </rPr>
      <t>淮安洪泽湖古堰景区</t>
    </r>
    <phoneticPr fontId="1" type="noConversion"/>
  </si>
  <si>
    <r>
      <rPr>
        <b/>
        <sz val="16"/>
        <color theme="1"/>
        <rFont val="仿宋"/>
        <family val="3"/>
        <charset val="134"/>
      </rPr>
      <t>无锡清名桥古运河历史街区（含窑群遗址）</t>
    </r>
    <phoneticPr fontId="1" type="noConversion"/>
  </si>
  <si>
    <r>
      <rPr>
        <b/>
        <sz val="16"/>
        <color theme="1"/>
        <rFont val="仿宋"/>
        <family val="3"/>
        <charset val="134"/>
      </rPr>
      <t>常州经开区大运河红色工业旅游线</t>
    </r>
    <phoneticPr fontId="1" type="noConversion"/>
  </si>
  <si>
    <r>
      <rPr>
        <b/>
        <sz val="16"/>
        <color theme="1"/>
        <rFont val="仿宋"/>
        <family val="3"/>
        <charset val="134"/>
      </rPr>
      <t>活动线路</t>
    </r>
    <phoneticPr fontId="1" type="noConversion"/>
  </si>
  <si>
    <r>
      <rPr>
        <b/>
        <sz val="16"/>
        <color theme="1"/>
        <rFont val="仿宋"/>
        <family val="3"/>
        <charset val="134"/>
      </rPr>
      <t>常州三杰纪念馆</t>
    </r>
    <phoneticPr fontId="1" type="noConversion"/>
  </si>
  <si>
    <r>
      <rPr>
        <b/>
        <sz val="16"/>
        <color theme="1"/>
        <rFont val="仿宋"/>
        <family val="3"/>
        <charset val="134"/>
      </rPr>
      <t>红色旅游</t>
    </r>
    <phoneticPr fontId="1" type="noConversion"/>
  </si>
  <si>
    <r>
      <rPr>
        <b/>
        <sz val="16"/>
        <color theme="1"/>
        <rFont val="仿宋"/>
        <family val="3"/>
        <charset val="134"/>
      </rPr>
      <t>淮安周恩来故里旅游景区（含河下古镇）</t>
    </r>
    <phoneticPr fontId="1" type="noConversion"/>
  </si>
  <si>
    <r>
      <rPr>
        <b/>
        <sz val="16"/>
        <color theme="1"/>
        <rFont val="仿宋"/>
        <family val="3"/>
        <charset val="134"/>
      </rPr>
      <t>扬州运河水上游</t>
    </r>
    <phoneticPr fontId="1" type="noConversion"/>
  </si>
  <si>
    <r>
      <rPr>
        <b/>
        <sz val="16"/>
        <color theme="1"/>
        <rFont val="仿宋"/>
        <family val="3"/>
        <charset val="134"/>
      </rPr>
      <t>扬州趣园茶社</t>
    </r>
    <phoneticPr fontId="1" type="noConversion"/>
  </si>
  <si>
    <r>
      <rPr>
        <b/>
        <sz val="16"/>
        <color theme="1"/>
        <rFont val="仿宋"/>
        <family val="3"/>
        <charset val="134"/>
      </rPr>
      <t>宿迁项王故里景区</t>
    </r>
    <phoneticPr fontId="1" type="noConversion"/>
  </si>
  <si>
    <r>
      <rPr>
        <b/>
        <sz val="16"/>
        <color theme="1"/>
        <rFont val="仿宋"/>
        <family val="3"/>
        <charset val="134"/>
      </rPr>
      <t>苏州环古城运河游</t>
    </r>
    <phoneticPr fontId="1" type="noConversion"/>
  </si>
  <si>
    <r>
      <rPr>
        <b/>
        <sz val="16"/>
        <color theme="1"/>
        <rFont val="仿宋"/>
        <family val="3"/>
        <charset val="134"/>
      </rPr>
      <t>镇江大运河文化带研学游</t>
    </r>
    <phoneticPr fontId="1" type="noConversion"/>
  </si>
  <si>
    <r>
      <rPr>
        <b/>
        <sz val="16"/>
        <color theme="1"/>
        <rFont val="仿宋"/>
        <family val="3"/>
        <charset val="134"/>
      </rPr>
      <t>南通博物苑</t>
    </r>
  </si>
  <si>
    <r>
      <rPr>
        <b/>
        <sz val="16"/>
        <color theme="1"/>
        <rFont val="仿宋"/>
        <family val="3"/>
        <charset val="134"/>
      </rPr>
      <t>文博场馆</t>
    </r>
    <phoneticPr fontId="1" type="noConversion"/>
  </si>
  <si>
    <r>
      <rPr>
        <b/>
        <sz val="16"/>
        <color theme="1"/>
        <rFont val="仿宋"/>
        <family val="3"/>
        <charset val="134"/>
      </rPr>
      <t>扬州高邮汪曾祺纪念馆</t>
    </r>
    <phoneticPr fontId="1" type="noConversion"/>
  </si>
  <si>
    <r>
      <rPr>
        <b/>
        <sz val="16"/>
        <color theme="1"/>
        <rFont val="仿宋"/>
        <family val="3"/>
        <charset val="134"/>
      </rPr>
      <t>苏州平江古巷历史文化保护区</t>
    </r>
    <phoneticPr fontId="1" type="noConversion"/>
  </si>
  <si>
    <r>
      <rPr>
        <b/>
        <sz val="16"/>
        <color theme="1"/>
        <rFont val="仿宋"/>
        <family val="3"/>
        <charset val="134"/>
      </rPr>
      <t>苏州盘门景区</t>
    </r>
    <phoneticPr fontId="1" type="noConversion"/>
  </si>
  <si>
    <r>
      <rPr>
        <b/>
        <sz val="16"/>
        <color theme="1"/>
        <rFont val="仿宋"/>
        <family val="3"/>
        <charset val="134"/>
      </rPr>
      <t>无锡古运河游线（含红色之旅、夜游）</t>
    </r>
    <phoneticPr fontId="1" type="noConversion"/>
  </si>
  <si>
    <r>
      <rPr>
        <b/>
        <sz val="16"/>
        <color theme="1"/>
        <rFont val="仿宋"/>
        <family val="3"/>
        <charset val="134"/>
      </rPr>
      <t>扬州高邮盂城驿景区</t>
    </r>
    <phoneticPr fontId="1" type="noConversion"/>
  </si>
  <si>
    <r>
      <rPr>
        <b/>
        <sz val="16"/>
        <color theme="1"/>
        <rFont val="仿宋"/>
        <family val="3"/>
        <charset val="134"/>
      </rPr>
      <t>无锡东林书院</t>
    </r>
    <phoneticPr fontId="1" type="noConversion"/>
  </si>
  <si>
    <r>
      <rPr>
        <b/>
        <sz val="16"/>
        <color theme="1"/>
        <rFont val="仿宋"/>
        <family val="3"/>
        <charset val="134"/>
      </rPr>
      <t>镇江句容茅山新四军纪念馆</t>
    </r>
    <phoneticPr fontId="1" type="noConversion"/>
  </si>
  <si>
    <r>
      <rPr>
        <b/>
        <sz val="16"/>
        <color theme="1"/>
        <rFont val="仿宋"/>
        <family val="3"/>
        <charset val="134"/>
      </rPr>
      <t>南通唐家闸工业文化历史遗存旅游区</t>
    </r>
    <phoneticPr fontId="1" type="noConversion"/>
  </si>
  <si>
    <r>
      <rPr>
        <b/>
        <sz val="16"/>
        <color theme="1"/>
        <rFont val="仿宋"/>
        <family val="3"/>
        <charset val="134"/>
      </rPr>
      <t>宿迁三台山国家森林公园</t>
    </r>
  </si>
  <si>
    <r>
      <rPr>
        <b/>
        <sz val="16"/>
        <color theme="1"/>
        <rFont val="仿宋"/>
        <family val="3"/>
        <charset val="134"/>
      </rPr>
      <t>苏州浒墅关古镇</t>
    </r>
    <phoneticPr fontId="1" type="noConversion"/>
  </si>
  <si>
    <r>
      <rPr>
        <b/>
        <sz val="16"/>
        <color theme="1"/>
        <rFont val="仿宋"/>
        <family val="3"/>
        <charset val="134"/>
      </rPr>
      <t>淮安清晏园景区</t>
    </r>
    <phoneticPr fontId="1" type="noConversion"/>
  </si>
  <si>
    <r>
      <rPr>
        <b/>
        <sz val="16"/>
        <color theme="1"/>
        <rFont val="仿宋"/>
        <family val="3"/>
        <charset val="134"/>
      </rPr>
      <t>淮安里运河文化长廊清江浦景区</t>
    </r>
    <phoneticPr fontId="1" type="noConversion"/>
  </si>
  <si>
    <r>
      <rPr>
        <b/>
        <sz val="16"/>
        <color theme="1"/>
        <rFont val="仿宋"/>
        <family val="3"/>
        <charset val="134"/>
      </rPr>
      <t>常州三堡街文旅街区</t>
    </r>
    <phoneticPr fontId="1" type="noConversion"/>
  </si>
  <si>
    <r>
      <rPr>
        <b/>
        <sz val="16"/>
        <color theme="1"/>
        <rFont val="仿宋"/>
        <family val="3"/>
        <charset val="134"/>
      </rPr>
      <t>扬州三湾生态文化公园</t>
    </r>
    <phoneticPr fontId="1" type="noConversion"/>
  </si>
  <si>
    <r>
      <rPr>
        <b/>
        <sz val="16"/>
        <color theme="1"/>
        <rFont val="仿宋"/>
        <family val="3"/>
        <charset val="134"/>
      </rPr>
      <t>淮安中国漕运博物馆</t>
    </r>
    <phoneticPr fontId="1" type="noConversion"/>
  </si>
  <si>
    <r>
      <rPr>
        <b/>
        <sz val="16"/>
        <color theme="1"/>
        <rFont val="仿宋"/>
        <family val="3"/>
        <charset val="134"/>
      </rPr>
      <t>盐城东台安丰古镇</t>
    </r>
    <phoneticPr fontId="1" type="noConversion"/>
  </si>
  <si>
    <r>
      <rPr>
        <b/>
        <sz val="16"/>
        <color theme="1"/>
        <rFont val="仿宋"/>
        <family val="3"/>
        <charset val="134"/>
      </rPr>
      <t>南京晨光</t>
    </r>
    <r>
      <rPr>
        <b/>
        <sz val="16"/>
        <color theme="1"/>
        <rFont val="Times New Roman"/>
        <family val="1"/>
      </rPr>
      <t>1865</t>
    </r>
    <r>
      <rPr>
        <b/>
        <sz val="16"/>
        <color theme="1"/>
        <rFont val="仿宋"/>
        <family val="3"/>
        <charset val="134"/>
      </rPr>
      <t>文化创意产业园</t>
    </r>
    <phoneticPr fontId="1" type="noConversion"/>
  </si>
  <si>
    <r>
      <rPr>
        <b/>
        <sz val="16"/>
        <color theme="1"/>
        <rFont val="仿宋"/>
        <family val="3"/>
        <charset val="134"/>
      </rPr>
      <t>无锡惠山古镇运河休闲早茶</t>
    </r>
    <phoneticPr fontId="1" type="noConversion"/>
  </si>
  <si>
    <r>
      <rPr>
        <b/>
        <sz val="16"/>
        <color theme="1"/>
        <rFont val="仿宋"/>
        <family val="3"/>
        <charset val="134"/>
      </rPr>
      <t>常州运河安基村</t>
    </r>
    <phoneticPr fontId="1" type="noConversion"/>
  </si>
  <si>
    <r>
      <rPr>
        <b/>
        <sz val="16"/>
        <color theme="1"/>
        <rFont val="仿宋"/>
        <family val="3"/>
        <charset val="134"/>
      </rPr>
      <t>南通如皋水绘园</t>
    </r>
    <phoneticPr fontId="1" type="noConversion"/>
  </si>
  <si>
    <r>
      <rPr>
        <b/>
        <sz val="16"/>
        <color theme="1"/>
        <rFont val="仿宋"/>
        <family val="3"/>
        <charset val="134"/>
      </rPr>
      <t>镇江句容丁庄村</t>
    </r>
    <phoneticPr fontId="1" type="noConversion"/>
  </si>
  <si>
    <r>
      <rPr>
        <b/>
        <sz val="16"/>
        <color theme="1"/>
        <rFont val="仿宋"/>
        <family val="3"/>
        <charset val="134"/>
      </rPr>
      <t>南京溧水咪豆音乐节</t>
    </r>
    <phoneticPr fontId="1" type="noConversion"/>
  </si>
  <si>
    <r>
      <rPr>
        <b/>
        <sz val="16"/>
        <color theme="1"/>
        <rFont val="仿宋"/>
        <family val="3"/>
        <charset val="134"/>
      </rPr>
      <t>苏州望亭运河公园</t>
    </r>
    <phoneticPr fontId="1" type="noConversion"/>
  </si>
  <si>
    <r>
      <rPr>
        <b/>
        <sz val="16"/>
        <color theme="1"/>
        <rFont val="仿宋"/>
        <family val="3"/>
        <charset val="134"/>
      </rPr>
      <t>镇江句容三十六季精品客栈</t>
    </r>
    <phoneticPr fontId="1" type="noConversion"/>
  </si>
  <si>
    <r>
      <rPr>
        <b/>
        <sz val="16"/>
        <color theme="1"/>
        <rFont val="仿宋"/>
        <family val="3"/>
        <charset val="134"/>
      </rPr>
      <t>徐州贾汪马庄村</t>
    </r>
    <phoneticPr fontId="1" type="noConversion"/>
  </si>
  <si>
    <r>
      <rPr>
        <b/>
        <sz val="16"/>
        <color theme="1"/>
        <rFont val="仿宋"/>
        <family val="3"/>
        <charset val="134"/>
      </rPr>
      <t>扬州凤凰岛生态旅游区</t>
    </r>
    <phoneticPr fontId="1" type="noConversion"/>
  </si>
  <si>
    <r>
      <rPr>
        <b/>
        <sz val="16"/>
        <color theme="1"/>
        <rFont val="仿宋"/>
        <family val="3"/>
        <charset val="134"/>
      </rPr>
      <t>常州红梅公园</t>
    </r>
    <phoneticPr fontId="1" type="noConversion"/>
  </si>
  <si>
    <r>
      <rPr>
        <b/>
        <sz val="16"/>
        <color theme="1"/>
        <rFont val="仿宋"/>
        <family val="3"/>
        <charset val="134"/>
      </rPr>
      <t>南通张謇文化旅游景区</t>
    </r>
    <phoneticPr fontId="1" type="noConversion"/>
  </si>
  <si>
    <r>
      <rPr>
        <b/>
        <sz val="16"/>
        <color theme="1"/>
        <rFont val="仿宋"/>
        <family val="3"/>
        <charset val="134"/>
      </rPr>
      <t>镇江宝堰古镇</t>
    </r>
    <phoneticPr fontId="1" type="noConversion"/>
  </si>
  <si>
    <r>
      <rPr>
        <b/>
        <sz val="16"/>
        <color theme="1"/>
        <rFont val="仿宋"/>
        <family val="3"/>
        <charset val="134"/>
      </rPr>
      <t>扬州瓜洲古渡公园</t>
    </r>
    <phoneticPr fontId="1" type="noConversion"/>
  </si>
  <si>
    <r>
      <rPr>
        <b/>
        <sz val="16"/>
        <color theme="1"/>
        <rFont val="仿宋"/>
        <family val="3"/>
        <charset val="134"/>
      </rPr>
      <t>无锡鸿山国家考古遗址公园</t>
    </r>
    <phoneticPr fontId="1" type="noConversion"/>
  </si>
  <si>
    <r>
      <rPr>
        <b/>
        <sz val="16"/>
        <color theme="1"/>
        <rFont val="仿宋"/>
        <family val="3"/>
        <charset val="134"/>
      </rPr>
      <t>无锡宜兴蜀山古南街</t>
    </r>
    <phoneticPr fontId="1" type="noConversion"/>
  </si>
  <si>
    <r>
      <rPr>
        <b/>
        <sz val="16"/>
        <color theme="1"/>
        <rFont val="仿宋"/>
        <family val="3"/>
        <charset val="134"/>
      </rPr>
      <t>苏州宝带桥公园</t>
    </r>
    <phoneticPr fontId="1" type="noConversion"/>
  </si>
  <si>
    <r>
      <rPr>
        <b/>
        <sz val="16"/>
        <color theme="1"/>
        <rFont val="仿宋"/>
        <family val="3"/>
        <charset val="134"/>
      </rPr>
      <t>宿迁酒都文化公园</t>
    </r>
    <phoneticPr fontId="1" type="noConversion"/>
  </si>
  <si>
    <r>
      <rPr>
        <b/>
        <sz val="16"/>
        <color theme="1"/>
        <rFont val="仿宋"/>
        <family val="3"/>
        <charset val="134"/>
      </rPr>
      <t>淮安御码头运河文化美食中心</t>
    </r>
    <phoneticPr fontId="1" type="noConversion"/>
  </si>
  <si>
    <r>
      <rPr>
        <b/>
        <sz val="16"/>
        <color theme="1"/>
        <rFont val="仿宋"/>
        <family val="3"/>
        <charset val="134"/>
      </rPr>
      <t>南通余东古镇</t>
    </r>
    <phoneticPr fontId="1" type="noConversion"/>
  </si>
  <si>
    <r>
      <rPr>
        <b/>
        <sz val="16"/>
        <color theme="1"/>
        <rFont val="仿宋"/>
        <family val="3"/>
        <charset val="134"/>
      </rPr>
      <t>镇江丹阳眼镜风尚小镇</t>
    </r>
    <phoneticPr fontId="1" type="noConversion"/>
  </si>
  <si>
    <r>
      <rPr>
        <b/>
        <sz val="16"/>
        <color theme="1"/>
        <rFont val="仿宋"/>
        <family val="3"/>
        <charset val="134"/>
      </rPr>
      <t>淮安高家堰文化旅游区</t>
    </r>
    <phoneticPr fontId="1" type="noConversion"/>
  </si>
  <si>
    <r>
      <rPr>
        <b/>
        <sz val="16"/>
        <color theme="1"/>
        <rFont val="仿宋"/>
        <family val="3"/>
        <charset val="134"/>
      </rPr>
      <t>苏州吴中区博物馆</t>
    </r>
    <phoneticPr fontId="1" type="noConversion"/>
  </si>
  <si>
    <r>
      <rPr>
        <b/>
        <sz val="16"/>
        <color theme="1"/>
        <rFont val="仿宋"/>
        <family val="3"/>
        <charset val="134"/>
      </rPr>
      <t>泰州凤城河风景区</t>
    </r>
    <phoneticPr fontId="1" type="noConversion"/>
  </si>
  <si>
    <r>
      <rPr>
        <b/>
        <sz val="16"/>
        <color theme="1"/>
        <rFont val="仿宋"/>
        <family val="3"/>
        <charset val="134"/>
      </rPr>
      <t>徐州户部山历史文化街区</t>
    </r>
    <phoneticPr fontId="1" type="noConversion"/>
  </si>
  <si>
    <r>
      <rPr>
        <b/>
        <sz val="16"/>
        <color theme="1"/>
        <rFont val="仿宋"/>
        <family val="3"/>
        <charset val="134"/>
      </rPr>
      <t>无锡南禅寺景区</t>
    </r>
    <phoneticPr fontId="1" type="noConversion"/>
  </si>
  <si>
    <r>
      <rPr>
        <b/>
        <sz val="16"/>
        <color theme="1"/>
        <rFont val="仿宋"/>
        <family val="3"/>
        <charset val="134"/>
      </rPr>
      <t>淮安盱眙第一山景区</t>
    </r>
    <phoneticPr fontId="1" type="noConversion"/>
  </si>
  <si>
    <r>
      <rPr>
        <b/>
        <sz val="16"/>
        <color theme="1"/>
        <rFont val="仿宋"/>
        <family val="3"/>
        <charset val="134"/>
      </rPr>
      <t>无锡运河外滩休闲街区</t>
    </r>
    <phoneticPr fontId="1" type="noConversion"/>
  </si>
  <si>
    <r>
      <rPr>
        <b/>
        <sz val="16"/>
        <color theme="1"/>
        <rFont val="仿宋"/>
        <family val="3"/>
        <charset val="134"/>
      </rPr>
      <t>徐州贾汪区潘安水镇</t>
    </r>
    <phoneticPr fontId="1" type="noConversion"/>
  </si>
  <si>
    <r>
      <rPr>
        <b/>
        <sz val="16"/>
        <color theme="1"/>
        <rFont val="仿宋"/>
        <family val="3"/>
        <charset val="134"/>
      </rPr>
      <t>南京高淳陶瓷文化旅游基地</t>
    </r>
    <phoneticPr fontId="1" type="noConversion"/>
  </si>
  <si>
    <r>
      <rPr>
        <b/>
        <sz val="16"/>
        <color theme="1"/>
        <rFont val="仿宋"/>
        <family val="3"/>
        <charset val="134"/>
      </rPr>
      <t>徐州贾汪运河支队抗日纪念馆</t>
    </r>
    <phoneticPr fontId="1" type="noConversion"/>
  </si>
  <si>
    <r>
      <rPr>
        <b/>
        <sz val="16"/>
        <color theme="1"/>
        <rFont val="仿宋"/>
        <family val="3"/>
        <charset val="134"/>
      </rPr>
      <t>红色旅游</t>
    </r>
    <phoneticPr fontId="1" type="noConversion"/>
  </si>
  <si>
    <r>
      <rPr>
        <b/>
        <sz val="16"/>
        <color theme="1"/>
        <rFont val="仿宋"/>
        <family val="3"/>
        <charset val="134"/>
      </rPr>
      <t>淮安金湖荷花荡景区</t>
    </r>
    <phoneticPr fontId="1" type="noConversion"/>
  </si>
  <si>
    <r>
      <rPr>
        <b/>
        <sz val="16"/>
        <color theme="1"/>
        <rFont val="仿宋"/>
        <family val="3"/>
        <charset val="134"/>
      </rPr>
      <t>淮安明祖陵景区</t>
    </r>
    <phoneticPr fontId="1" type="noConversion"/>
  </si>
  <si>
    <r>
      <rPr>
        <b/>
        <sz val="16"/>
        <color theme="1"/>
        <rFont val="仿宋"/>
        <family val="3"/>
        <charset val="134"/>
      </rPr>
      <t>苏州石湖景区</t>
    </r>
    <phoneticPr fontId="1" type="noConversion"/>
  </si>
  <si>
    <r>
      <rPr>
        <b/>
        <sz val="16"/>
        <color theme="1"/>
        <rFont val="仿宋"/>
        <family val="3"/>
        <charset val="134"/>
      </rPr>
      <t>徐州沛县安庄渔村</t>
    </r>
    <phoneticPr fontId="1" type="noConversion"/>
  </si>
  <si>
    <r>
      <rPr>
        <b/>
        <sz val="16"/>
        <color theme="1"/>
        <rFont val="仿宋"/>
        <family val="3"/>
        <charset val="134"/>
      </rPr>
      <t>淮安蒋坝河工风情小镇</t>
    </r>
    <phoneticPr fontId="1" type="noConversion"/>
  </si>
  <si>
    <r>
      <rPr>
        <b/>
        <sz val="16"/>
        <color theme="1"/>
        <rFont val="仿宋"/>
        <family val="3"/>
        <charset val="134"/>
      </rPr>
      <t>连云港康缘现代中药健康产业园工业旅游区</t>
    </r>
    <phoneticPr fontId="1" type="noConversion"/>
  </si>
  <si>
    <r>
      <rPr>
        <b/>
        <sz val="16"/>
        <color theme="1"/>
        <rFont val="仿宋"/>
        <family val="3"/>
        <charset val="134"/>
      </rPr>
      <t>宿迁中运河老粮库文化创意产业园</t>
    </r>
    <phoneticPr fontId="1" type="noConversion"/>
  </si>
  <si>
    <r>
      <rPr>
        <b/>
        <sz val="16"/>
        <color theme="1"/>
        <rFont val="仿宋"/>
        <family val="3"/>
        <charset val="134"/>
      </rPr>
      <t>无锡伯渎河文化公园</t>
    </r>
    <phoneticPr fontId="1" type="noConversion"/>
  </si>
  <si>
    <r>
      <rPr>
        <b/>
        <sz val="16"/>
        <color theme="1"/>
        <rFont val="仿宋"/>
        <family val="3"/>
        <charset val="134"/>
      </rPr>
      <t>宿迁运河湾公园</t>
    </r>
    <phoneticPr fontId="1" type="noConversion"/>
  </si>
  <si>
    <r>
      <rPr>
        <b/>
        <sz val="16"/>
        <color theme="1"/>
        <rFont val="仿宋"/>
        <family val="3"/>
        <charset val="134"/>
      </rPr>
      <t>宿迁宿北大战遗址公园</t>
    </r>
    <phoneticPr fontId="1" type="noConversion"/>
  </si>
  <si>
    <r>
      <rPr>
        <b/>
        <sz val="16"/>
        <color theme="1"/>
        <rFont val="仿宋"/>
        <family val="3"/>
        <charset val="134"/>
      </rPr>
      <t>连云港海滨休闲度假游</t>
    </r>
  </si>
  <si>
    <r>
      <rPr>
        <b/>
        <sz val="16"/>
        <color theme="1"/>
        <rFont val="仿宋"/>
        <family val="3"/>
        <charset val="134"/>
      </rPr>
      <t>无锡宜兴白塔村</t>
    </r>
    <r>
      <rPr>
        <b/>
        <sz val="16"/>
        <color theme="1"/>
        <rFont val="Times New Roman"/>
        <family val="1"/>
      </rPr>
      <t xml:space="preserve"> </t>
    </r>
    <phoneticPr fontId="1" type="noConversion"/>
  </si>
  <si>
    <r>
      <rPr>
        <b/>
        <sz val="16"/>
        <color theme="1"/>
        <rFont val="仿宋"/>
        <family val="3"/>
        <charset val="134"/>
      </rPr>
      <t>徐州邳州艾山风景区</t>
    </r>
    <phoneticPr fontId="1" type="noConversion"/>
  </si>
  <si>
    <r>
      <rPr>
        <b/>
        <sz val="16"/>
        <color theme="1"/>
        <rFont val="仿宋"/>
        <family val="3"/>
        <charset val="134"/>
      </rPr>
      <t>无锡梁鸿国家湿地公园</t>
    </r>
    <phoneticPr fontId="1" type="noConversion"/>
  </si>
  <si>
    <r>
      <rPr>
        <b/>
        <sz val="16"/>
        <color theme="1"/>
        <rFont val="仿宋"/>
        <family val="3"/>
        <charset val="134"/>
      </rPr>
      <t>宿迁东关口历史文化公园</t>
    </r>
    <phoneticPr fontId="1" type="noConversion"/>
  </si>
  <si>
    <r>
      <rPr>
        <b/>
        <sz val="16"/>
        <color theme="1"/>
        <rFont val="仿宋"/>
        <family val="3"/>
        <charset val="134"/>
      </rPr>
      <t>扬州高邮抗日战争最后一役文化园</t>
    </r>
    <phoneticPr fontId="1" type="noConversion"/>
  </si>
  <si>
    <r>
      <rPr>
        <b/>
        <sz val="16"/>
        <color theme="1"/>
        <rFont val="仿宋"/>
        <family val="3"/>
        <charset val="134"/>
      </rPr>
      <t>泰州泰兴新四军黄桥战役纪念馆</t>
    </r>
    <phoneticPr fontId="1" type="noConversion"/>
  </si>
  <si>
    <r>
      <rPr>
        <b/>
        <sz val="16"/>
        <color theme="1"/>
        <rFont val="仿宋"/>
        <family val="3"/>
        <charset val="134"/>
      </rPr>
      <t>徐州沛县千岛湿地景区</t>
    </r>
    <phoneticPr fontId="1" type="noConversion"/>
  </si>
  <si>
    <r>
      <rPr>
        <b/>
        <sz val="16"/>
        <color theme="1"/>
        <rFont val="仿宋"/>
        <family val="3"/>
        <charset val="134"/>
      </rPr>
      <t>连云港抗日山景区</t>
    </r>
    <phoneticPr fontId="1" type="noConversion"/>
  </si>
  <si>
    <t>序号</t>
    <phoneticPr fontId="1" type="noConversion"/>
  </si>
  <si>
    <t>南通如东栟茶古镇</t>
    <phoneticPr fontId="1" type="noConversion"/>
  </si>
  <si>
    <t>镇江丹徒五套村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</si>
</sst>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color theme="1"/>
      <name val="黑体"/>
      <family val="3"/>
      <charset val="134"/>
    </font>
    <font>
      <b/>
      <sz val="16"/>
      <color theme="1"/>
      <name val="仿宋"/>
      <family val="3"/>
      <charset val="134"/>
    </font>
    <font>
      <sz val="16"/>
      <name val="Times New Roman"/>
      <family val="1"/>
    </font>
    <font>
      <sz val="11"/>
      <name val="Times New Roman"/>
      <family val="1"/>
    </font>
    <font>
      <sz val="16"/>
      <color theme="1"/>
      <name val="宋体"/>
      <family val="3"/>
      <charset val="134"/>
    </font>
    <font>
      <b/>
      <sz val="16"/>
      <color theme="1"/>
      <name val="Times New Roman"/>
      <family val="1"/>
    </font>
    <font>
      <b/>
      <sz val="16"/>
      <color theme="1"/>
      <name val="黑体"/>
      <family val="3"/>
      <charset val="134"/>
    </font>
    <font>
      <b/>
      <sz val="16"/>
      <color theme="1"/>
      <name val="宋体"/>
      <family val="3"/>
      <charset val="134"/>
    </font>
    <font>
      <b/>
      <sz val="20"/>
      <color theme="1"/>
      <name val="方正小标宋_GBK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3" borderId="0" xfId="0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3"/>
  <sheetViews>
    <sheetView tabSelected="1" view="pageBreakPreview" zoomScale="95" zoomScaleNormal="70" zoomScaleSheetLayoutView="95" zoomScalePageLayoutView="78" workbookViewId="0">
      <selection activeCell="B98" sqref="B98"/>
    </sheetView>
  </sheetViews>
  <sheetFormatPr defaultRowHeight="15" x14ac:dyDescent="0.2"/>
  <cols>
    <col min="1" max="1" width="6.625" style="10" customWidth="1"/>
    <col min="2" max="2" width="78.375" style="4" customWidth="1"/>
    <col min="3" max="3" width="18.25" style="2" hidden="1" customWidth="1"/>
    <col min="4" max="4" width="15" style="2" hidden="1" customWidth="1"/>
    <col min="5" max="5" width="18.25" style="2" hidden="1" customWidth="1"/>
    <col min="6" max="6" width="18.375" style="2" hidden="1" customWidth="1"/>
    <col min="7" max="7" width="15.25" style="2" hidden="1" customWidth="1"/>
    <col min="8" max="8" width="18.375" style="2" hidden="1" customWidth="1"/>
    <col min="9" max="9" width="1.75" style="2" hidden="1" customWidth="1"/>
    <col min="10" max="10" width="17.875" style="2" hidden="1" customWidth="1"/>
    <col min="11" max="11" width="13.375" style="2" hidden="1" customWidth="1"/>
    <col min="12" max="12" width="9.5" style="3" hidden="1" customWidth="1"/>
    <col min="13" max="13" width="7.375" style="2" hidden="1" customWidth="1"/>
    <col min="14" max="14" width="8.625" style="8" hidden="1" customWidth="1"/>
    <col min="15" max="16384" width="9" style="1"/>
  </cols>
  <sheetData>
    <row r="1" spans="1:14" ht="20.25" x14ac:dyDescent="0.2">
      <c r="A1" s="9"/>
    </row>
    <row r="2" spans="1:14" s="5" customFormat="1" ht="73.5" customHeight="1" x14ac:dyDescent="0.2">
      <c r="A2" s="28" t="s">
        <v>1</v>
      </c>
      <c r="B2" s="28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s="6" customFormat="1" ht="24.75" hidden="1" customHeight="1" x14ac:dyDescent="0.2">
      <c r="A3" s="27" t="s">
        <v>216</v>
      </c>
      <c r="B3" s="11"/>
      <c r="C3" s="12"/>
      <c r="D3" s="13"/>
      <c r="E3" s="13"/>
      <c r="F3" s="13"/>
      <c r="G3" s="13"/>
      <c r="H3" s="13"/>
      <c r="I3" s="13"/>
      <c r="J3" s="14"/>
      <c r="K3" s="14"/>
      <c r="L3" s="15"/>
      <c r="M3" s="13"/>
      <c r="N3" s="13"/>
    </row>
    <row r="4" spans="1:14" s="5" customFormat="1" ht="30" customHeight="1" x14ac:dyDescent="0.2">
      <c r="A4" s="16" t="s">
        <v>108</v>
      </c>
      <c r="B4" s="17" t="s">
        <v>4</v>
      </c>
      <c r="C4" s="18">
        <v>73</v>
      </c>
      <c r="D4" s="19">
        <v>67</v>
      </c>
      <c r="E4" s="19">
        <v>74</v>
      </c>
      <c r="F4" s="19">
        <v>71</v>
      </c>
      <c r="G4" s="19">
        <v>79</v>
      </c>
      <c r="H4" s="19">
        <v>68</v>
      </c>
      <c r="I4" s="19">
        <v>74</v>
      </c>
      <c r="J4" s="20" t="s">
        <v>109</v>
      </c>
      <c r="K4" s="20">
        <f t="shared" ref="K4:K35" si="0">L4+M4</f>
        <v>88.285714285714306</v>
      </c>
      <c r="L4" s="20">
        <v>72.285714285714306</v>
      </c>
      <c r="M4" s="21">
        <v>16</v>
      </c>
      <c r="N4" s="19"/>
    </row>
    <row r="5" spans="1:14" s="5" customFormat="1" ht="30" customHeight="1" x14ac:dyDescent="0.2">
      <c r="A5" s="16" t="s">
        <v>110</v>
      </c>
      <c r="B5" s="22" t="s">
        <v>111</v>
      </c>
      <c r="C5" s="23">
        <v>74</v>
      </c>
      <c r="D5" s="21">
        <v>65</v>
      </c>
      <c r="E5" s="21">
        <v>74</v>
      </c>
      <c r="F5" s="21">
        <v>71</v>
      </c>
      <c r="G5" s="21">
        <v>78</v>
      </c>
      <c r="H5" s="21">
        <v>68</v>
      </c>
      <c r="I5" s="21">
        <v>68</v>
      </c>
      <c r="J5" s="20" t="s">
        <v>112</v>
      </c>
      <c r="K5" s="20">
        <f t="shared" si="0"/>
        <v>88.142857142857139</v>
      </c>
      <c r="L5" s="20">
        <f t="shared" ref="L5:L36" si="1">(C5+D5+E5+F5+G5+H5+I5)/7</f>
        <v>71.142857142857139</v>
      </c>
      <c r="M5" s="21">
        <v>17</v>
      </c>
      <c r="N5" s="19"/>
    </row>
    <row r="6" spans="1:14" s="5" customFormat="1" ht="30" customHeight="1" x14ac:dyDescent="0.2">
      <c r="A6" s="16" t="s">
        <v>10</v>
      </c>
      <c r="B6" s="22" t="s">
        <v>113</v>
      </c>
      <c r="C6" s="23">
        <v>65</v>
      </c>
      <c r="D6" s="21">
        <v>64</v>
      </c>
      <c r="E6" s="21">
        <v>74</v>
      </c>
      <c r="F6" s="21">
        <v>68</v>
      </c>
      <c r="G6" s="21">
        <v>78</v>
      </c>
      <c r="H6" s="21">
        <v>62</v>
      </c>
      <c r="I6" s="21">
        <v>58</v>
      </c>
      <c r="J6" s="20" t="s">
        <v>114</v>
      </c>
      <c r="K6" s="20">
        <f t="shared" si="0"/>
        <v>87</v>
      </c>
      <c r="L6" s="20">
        <f t="shared" si="1"/>
        <v>67</v>
      </c>
      <c r="M6" s="21">
        <v>20</v>
      </c>
      <c r="N6" s="19"/>
    </row>
    <row r="7" spans="1:14" s="5" customFormat="1" ht="30" customHeight="1" x14ac:dyDescent="0.2">
      <c r="A7" s="16" t="s">
        <v>11</v>
      </c>
      <c r="B7" s="17" t="s">
        <v>6</v>
      </c>
      <c r="C7" s="23">
        <v>68</v>
      </c>
      <c r="D7" s="21">
        <v>60</v>
      </c>
      <c r="E7" s="21">
        <v>72</v>
      </c>
      <c r="F7" s="21">
        <v>61</v>
      </c>
      <c r="G7" s="21">
        <v>77</v>
      </c>
      <c r="H7" s="21">
        <v>60</v>
      </c>
      <c r="I7" s="21">
        <v>57</v>
      </c>
      <c r="J7" s="20" t="s">
        <v>115</v>
      </c>
      <c r="K7" s="20">
        <f t="shared" si="0"/>
        <v>85</v>
      </c>
      <c r="L7" s="20">
        <f t="shared" si="1"/>
        <v>65</v>
      </c>
      <c r="M7" s="21">
        <v>20</v>
      </c>
      <c r="N7" s="19"/>
    </row>
    <row r="8" spans="1:14" s="5" customFormat="1" ht="30" customHeight="1" x14ac:dyDescent="0.2">
      <c r="A8" s="16" t="s">
        <v>12</v>
      </c>
      <c r="B8" s="22" t="s">
        <v>116</v>
      </c>
      <c r="C8" s="23">
        <v>68</v>
      </c>
      <c r="D8" s="21">
        <v>70</v>
      </c>
      <c r="E8" s="21">
        <v>72</v>
      </c>
      <c r="F8" s="21">
        <v>59</v>
      </c>
      <c r="G8" s="21">
        <v>78</v>
      </c>
      <c r="H8" s="21">
        <v>70</v>
      </c>
      <c r="I8" s="21">
        <v>58</v>
      </c>
      <c r="J8" s="20" t="s">
        <v>117</v>
      </c>
      <c r="K8" s="20">
        <f t="shared" si="0"/>
        <v>84.857142857142861</v>
      </c>
      <c r="L8" s="20">
        <f t="shared" si="1"/>
        <v>67.857142857142861</v>
      </c>
      <c r="M8" s="21">
        <v>17</v>
      </c>
      <c r="N8" s="19"/>
    </row>
    <row r="9" spans="1:14" s="5" customFormat="1" ht="30" customHeight="1" x14ac:dyDescent="0.2">
      <c r="A9" s="16" t="s">
        <v>13</v>
      </c>
      <c r="B9" s="22" t="s">
        <v>118</v>
      </c>
      <c r="C9" s="23">
        <v>58</v>
      </c>
      <c r="D9" s="21">
        <v>72</v>
      </c>
      <c r="E9" s="21">
        <v>74</v>
      </c>
      <c r="F9" s="21">
        <v>69</v>
      </c>
      <c r="G9" s="21">
        <v>68</v>
      </c>
      <c r="H9" s="21">
        <v>62</v>
      </c>
      <c r="I9" s="21">
        <v>59</v>
      </c>
      <c r="J9" s="20" t="s">
        <v>115</v>
      </c>
      <c r="K9" s="20">
        <f t="shared" si="0"/>
        <v>84</v>
      </c>
      <c r="L9" s="20">
        <f t="shared" si="1"/>
        <v>66</v>
      </c>
      <c r="M9" s="21">
        <v>18</v>
      </c>
      <c r="N9" s="19"/>
    </row>
    <row r="10" spans="1:14" s="5" customFormat="1" ht="30" customHeight="1" x14ac:dyDescent="0.2">
      <c r="A10" s="16" t="s">
        <v>14</v>
      </c>
      <c r="B10" s="22" t="s">
        <v>119</v>
      </c>
      <c r="C10" s="23">
        <v>56</v>
      </c>
      <c r="D10" s="21">
        <v>69</v>
      </c>
      <c r="E10" s="21">
        <v>68</v>
      </c>
      <c r="F10" s="21">
        <v>54</v>
      </c>
      <c r="G10" s="21">
        <v>73</v>
      </c>
      <c r="H10" s="21">
        <v>70</v>
      </c>
      <c r="I10" s="21">
        <v>58</v>
      </c>
      <c r="J10" s="20" t="s">
        <v>120</v>
      </c>
      <c r="K10" s="20">
        <f t="shared" si="0"/>
        <v>84</v>
      </c>
      <c r="L10" s="20">
        <f t="shared" si="1"/>
        <v>64</v>
      </c>
      <c r="M10" s="21">
        <v>20</v>
      </c>
      <c r="N10" s="19"/>
    </row>
    <row r="11" spans="1:14" s="5" customFormat="1" ht="30" customHeight="1" x14ac:dyDescent="0.2">
      <c r="A11" s="16" t="s">
        <v>15</v>
      </c>
      <c r="B11" s="22" t="s">
        <v>121</v>
      </c>
      <c r="C11" s="23">
        <v>61</v>
      </c>
      <c r="D11" s="21">
        <v>61</v>
      </c>
      <c r="E11" s="21">
        <v>69</v>
      </c>
      <c r="F11" s="21">
        <v>65</v>
      </c>
      <c r="G11" s="21">
        <v>76</v>
      </c>
      <c r="H11" s="21">
        <v>56</v>
      </c>
      <c r="I11" s="21">
        <v>52</v>
      </c>
      <c r="J11" s="20" t="s">
        <v>117</v>
      </c>
      <c r="K11" s="20">
        <f t="shared" si="0"/>
        <v>81.857142857142861</v>
      </c>
      <c r="L11" s="20">
        <f t="shared" si="1"/>
        <v>62.857142857142854</v>
      </c>
      <c r="M11" s="21">
        <v>19</v>
      </c>
      <c r="N11" s="19"/>
    </row>
    <row r="12" spans="1:14" s="5" customFormat="1" ht="30" customHeight="1" x14ac:dyDescent="0.2">
      <c r="A12" s="16" t="s">
        <v>16</v>
      </c>
      <c r="B12" s="17" t="s">
        <v>7</v>
      </c>
      <c r="C12" s="23">
        <v>70</v>
      </c>
      <c r="D12" s="21">
        <v>63</v>
      </c>
      <c r="E12" s="21">
        <v>61</v>
      </c>
      <c r="F12" s="21">
        <v>69</v>
      </c>
      <c r="G12" s="21">
        <v>79</v>
      </c>
      <c r="H12" s="21">
        <v>60</v>
      </c>
      <c r="I12" s="21">
        <v>69</v>
      </c>
      <c r="J12" s="20" t="s">
        <v>122</v>
      </c>
      <c r="K12" s="20">
        <f t="shared" si="0"/>
        <v>81.285714285714292</v>
      </c>
      <c r="L12" s="20">
        <f t="shared" si="1"/>
        <v>67.285714285714292</v>
      </c>
      <c r="M12" s="21">
        <v>14</v>
      </c>
      <c r="N12" s="19"/>
    </row>
    <row r="13" spans="1:14" s="5" customFormat="1" ht="30" customHeight="1" x14ac:dyDescent="0.2">
      <c r="A13" s="16" t="s">
        <v>17</v>
      </c>
      <c r="B13" s="22" t="s">
        <v>123</v>
      </c>
      <c r="C13" s="23">
        <v>64</v>
      </c>
      <c r="D13" s="21">
        <v>64</v>
      </c>
      <c r="E13" s="21">
        <v>74</v>
      </c>
      <c r="F13" s="21">
        <v>63</v>
      </c>
      <c r="G13" s="21">
        <v>77</v>
      </c>
      <c r="H13" s="21">
        <v>64</v>
      </c>
      <c r="I13" s="21">
        <v>59</v>
      </c>
      <c r="J13" s="20" t="s">
        <v>124</v>
      </c>
      <c r="K13" s="20">
        <f t="shared" si="0"/>
        <v>80.428571428571431</v>
      </c>
      <c r="L13" s="20">
        <f t="shared" si="1"/>
        <v>66.428571428571431</v>
      </c>
      <c r="M13" s="21">
        <v>14</v>
      </c>
      <c r="N13" s="19"/>
    </row>
    <row r="14" spans="1:14" s="5" customFormat="1" ht="30" customHeight="1" x14ac:dyDescent="0.2">
      <c r="A14" s="16" t="s">
        <v>18</v>
      </c>
      <c r="B14" s="22" t="s">
        <v>125</v>
      </c>
      <c r="C14" s="23">
        <v>71</v>
      </c>
      <c r="D14" s="21">
        <v>69</v>
      </c>
      <c r="E14" s="21">
        <v>71</v>
      </c>
      <c r="F14" s="21">
        <v>72</v>
      </c>
      <c r="G14" s="21">
        <v>78</v>
      </c>
      <c r="H14" s="21">
        <v>68</v>
      </c>
      <c r="I14" s="21">
        <v>63</v>
      </c>
      <c r="J14" s="20" t="s">
        <v>120</v>
      </c>
      <c r="K14" s="20">
        <f t="shared" si="0"/>
        <v>80.285714285714292</v>
      </c>
      <c r="L14" s="20">
        <f t="shared" si="1"/>
        <v>70.285714285714292</v>
      </c>
      <c r="M14" s="21">
        <v>10</v>
      </c>
      <c r="N14" s="19"/>
    </row>
    <row r="15" spans="1:14" s="5" customFormat="1" ht="30" customHeight="1" x14ac:dyDescent="0.2">
      <c r="A15" s="16" t="s">
        <v>19</v>
      </c>
      <c r="B15" s="17" t="s">
        <v>8</v>
      </c>
      <c r="C15" s="23">
        <v>63</v>
      </c>
      <c r="D15" s="21">
        <v>59</v>
      </c>
      <c r="E15" s="21">
        <v>71</v>
      </c>
      <c r="F15" s="21">
        <v>47</v>
      </c>
      <c r="G15" s="21">
        <v>66</v>
      </c>
      <c r="H15" s="21">
        <v>64</v>
      </c>
      <c r="I15" s="21">
        <v>52</v>
      </c>
      <c r="J15" s="24" t="s">
        <v>0</v>
      </c>
      <c r="K15" s="20">
        <f t="shared" si="0"/>
        <v>80.285714285714278</v>
      </c>
      <c r="L15" s="20">
        <f t="shared" si="1"/>
        <v>60.285714285714285</v>
      </c>
      <c r="M15" s="21">
        <v>20</v>
      </c>
      <c r="N15" s="19"/>
    </row>
    <row r="16" spans="1:14" s="5" customFormat="1" ht="30" customHeight="1" x14ac:dyDescent="0.2">
      <c r="A16" s="16" t="s">
        <v>20</v>
      </c>
      <c r="B16" s="22" t="s">
        <v>126</v>
      </c>
      <c r="C16" s="23">
        <v>56</v>
      </c>
      <c r="D16" s="21">
        <v>63</v>
      </c>
      <c r="E16" s="21">
        <v>65</v>
      </c>
      <c r="F16" s="21">
        <v>60</v>
      </c>
      <c r="G16" s="21">
        <v>77</v>
      </c>
      <c r="H16" s="21">
        <v>60</v>
      </c>
      <c r="I16" s="21">
        <v>50</v>
      </c>
      <c r="J16" s="20" t="s">
        <v>127</v>
      </c>
      <c r="K16" s="20">
        <f t="shared" si="0"/>
        <v>79.571428571428569</v>
      </c>
      <c r="L16" s="20">
        <f t="shared" si="1"/>
        <v>61.571428571428569</v>
      </c>
      <c r="M16" s="21">
        <v>18</v>
      </c>
      <c r="N16" s="19"/>
    </row>
    <row r="17" spans="1:14" s="5" customFormat="1" ht="30" customHeight="1" x14ac:dyDescent="0.2">
      <c r="A17" s="16" t="s">
        <v>21</v>
      </c>
      <c r="B17" s="22" t="s">
        <v>128</v>
      </c>
      <c r="C17" s="23">
        <v>49</v>
      </c>
      <c r="D17" s="21">
        <v>61</v>
      </c>
      <c r="E17" s="21">
        <v>68</v>
      </c>
      <c r="F17" s="21">
        <v>66</v>
      </c>
      <c r="G17" s="21">
        <v>76</v>
      </c>
      <c r="H17" s="21">
        <v>57</v>
      </c>
      <c r="I17" s="21">
        <v>47</v>
      </c>
      <c r="J17" s="20" t="s">
        <v>129</v>
      </c>
      <c r="K17" s="20">
        <f t="shared" si="0"/>
        <v>79.571428571428569</v>
      </c>
      <c r="L17" s="20">
        <f t="shared" si="1"/>
        <v>60.571428571428569</v>
      </c>
      <c r="M17" s="21">
        <v>19</v>
      </c>
      <c r="N17" s="19"/>
    </row>
    <row r="18" spans="1:14" s="5" customFormat="1" ht="30" customHeight="1" x14ac:dyDescent="0.2">
      <c r="A18" s="16" t="s">
        <v>22</v>
      </c>
      <c r="B18" s="22" t="s">
        <v>130</v>
      </c>
      <c r="C18" s="23">
        <v>59</v>
      </c>
      <c r="D18" s="21">
        <v>53</v>
      </c>
      <c r="E18" s="21">
        <v>67</v>
      </c>
      <c r="F18" s="21">
        <v>59</v>
      </c>
      <c r="G18" s="21">
        <v>75</v>
      </c>
      <c r="H18" s="21">
        <v>62</v>
      </c>
      <c r="I18" s="21">
        <v>62</v>
      </c>
      <c r="J18" s="20" t="s">
        <v>131</v>
      </c>
      <c r="K18" s="20">
        <f t="shared" si="0"/>
        <v>79.428571428571431</v>
      </c>
      <c r="L18" s="20">
        <f t="shared" si="1"/>
        <v>62.428571428571431</v>
      </c>
      <c r="M18" s="21">
        <v>17</v>
      </c>
      <c r="N18" s="19"/>
    </row>
    <row r="19" spans="1:14" s="5" customFormat="1" ht="30" customHeight="1" x14ac:dyDescent="0.2">
      <c r="A19" s="16" t="s">
        <v>23</v>
      </c>
      <c r="B19" s="22" t="s">
        <v>132</v>
      </c>
      <c r="C19" s="23">
        <v>67</v>
      </c>
      <c r="D19" s="21">
        <v>62</v>
      </c>
      <c r="E19" s="21">
        <v>72</v>
      </c>
      <c r="F19" s="21">
        <v>38</v>
      </c>
      <c r="G19" s="21">
        <v>72</v>
      </c>
      <c r="H19" s="21">
        <v>57</v>
      </c>
      <c r="I19" s="21">
        <v>54</v>
      </c>
      <c r="J19" s="20" t="s">
        <v>133</v>
      </c>
      <c r="K19" s="20">
        <f t="shared" si="0"/>
        <v>79.285714285714278</v>
      </c>
      <c r="L19" s="20">
        <f t="shared" si="1"/>
        <v>60.285714285714285</v>
      </c>
      <c r="M19" s="21">
        <v>19</v>
      </c>
      <c r="N19" s="19"/>
    </row>
    <row r="20" spans="1:14" s="7" customFormat="1" ht="30" customHeight="1" x14ac:dyDescent="0.2">
      <c r="A20" s="16" t="s">
        <v>24</v>
      </c>
      <c r="B20" s="22" t="s">
        <v>134</v>
      </c>
      <c r="C20" s="23">
        <v>61</v>
      </c>
      <c r="D20" s="21">
        <v>69</v>
      </c>
      <c r="E20" s="21">
        <v>74</v>
      </c>
      <c r="F20" s="21">
        <v>70</v>
      </c>
      <c r="G20" s="21">
        <v>79</v>
      </c>
      <c r="H20" s="21">
        <v>64</v>
      </c>
      <c r="I20" s="21">
        <v>61</v>
      </c>
      <c r="J20" s="20" t="s">
        <v>131</v>
      </c>
      <c r="K20" s="20">
        <f t="shared" si="0"/>
        <v>78.285714285714292</v>
      </c>
      <c r="L20" s="20">
        <f t="shared" si="1"/>
        <v>68.285714285714292</v>
      </c>
      <c r="M20" s="21">
        <v>10</v>
      </c>
      <c r="N20" s="19"/>
    </row>
    <row r="21" spans="1:14" s="5" customFormat="1" ht="30" customHeight="1" x14ac:dyDescent="0.2">
      <c r="A21" s="16" t="s">
        <v>25</v>
      </c>
      <c r="B21" s="22" t="s">
        <v>135</v>
      </c>
      <c r="C21" s="23">
        <v>58</v>
      </c>
      <c r="D21" s="21">
        <v>55</v>
      </c>
      <c r="E21" s="21">
        <v>70</v>
      </c>
      <c r="F21" s="21">
        <v>61</v>
      </c>
      <c r="G21" s="21">
        <v>76</v>
      </c>
      <c r="H21" s="21">
        <v>65</v>
      </c>
      <c r="I21" s="21">
        <v>37</v>
      </c>
      <c r="J21" s="20" t="s">
        <v>131</v>
      </c>
      <c r="K21" s="20">
        <f t="shared" si="0"/>
        <v>78.285714285714278</v>
      </c>
      <c r="L21" s="20">
        <f t="shared" si="1"/>
        <v>60.285714285714285</v>
      </c>
      <c r="M21" s="21">
        <v>18</v>
      </c>
      <c r="N21" s="19"/>
    </row>
    <row r="22" spans="1:14" s="5" customFormat="1" ht="30" customHeight="1" x14ac:dyDescent="0.2">
      <c r="A22" s="16" t="s">
        <v>26</v>
      </c>
      <c r="B22" s="22" t="s">
        <v>136</v>
      </c>
      <c r="C22" s="23">
        <v>67</v>
      </c>
      <c r="D22" s="21">
        <v>62</v>
      </c>
      <c r="E22" s="21">
        <v>74</v>
      </c>
      <c r="F22" s="21">
        <v>72</v>
      </c>
      <c r="G22" s="21">
        <v>78</v>
      </c>
      <c r="H22" s="21">
        <v>63</v>
      </c>
      <c r="I22" s="21">
        <v>61</v>
      </c>
      <c r="J22" s="20" t="s">
        <v>129</v>
      </c>
      <c r="K22" s="20">
        <f t="shared" si="0"/>
        <v>78.142857142857139</v>
      </c>
      <c r="L22" s="20">
        <f t="shared" si="1"/>
        <v>68.142857142857139</v>
      </c>
      <c r="M22" s="21">
        <v>10</v>
      </c>
      <c r="N22" s="19"/>
    </row>
    <row r="23" spans="1:14" s="5" customFormat="1" ht="30" customHeight="1" x14ac:dyDescent="0.2">
      <c r="A23" s="16" t="s">
        <v>27</v>
      </c>
      <c r="B23" s="22" t="s">
        <v>137</v>
      </c>
      <c r="C23" s="23">
        <v>51</v>
      </c>
      <c r="D23" s="21">
        <v>63</v>
      </c>
      <c r="E23" s="21">
        <v>67</v>
      </c>
      <c r="F23" s="21">
        <v>66</v>
      </c>
      <c r="G23" s="21">
        <v>76</v>
      </c>
      <c r="H23" s="21">
        <v>60</v>
      </c>
      <c r="I23" s="21">
        <v>56</v>
      </c>
      <c r="J23" s="20" t="s">
        <v>138</v>
      </c>
      <c r="K23" s="20">
        <f t="shared" si="0"/>
        <v>77.714285714285722</v>
      </c>
      <c r="L23" s="20">
        <f t="shared" si="1"/>
        <v>62.714285714285715</v>
      </c>
      <c r="M23" s="21">
        <v>15</v>
      </c>
      <c r="N23" s="19"/>
    </row>
    <row r="24" spans="1:14" s="5" customFormat="1" ht="30" customHeight="1" x14ac:dyDescent="0.2">
      <c r="A24" s="16" t="s">
        <v>28</v>
      </c>
      <c r="B24" s="22" t="s">
        <v>139</v>
      </c>
      <c r="C24" s="23">
        <v>52</v>
      </c>
      <c r="D24" s="21">
        <v>59</v>
      </c>
      <c r="E24" s="21">
        <v>66</v>
      </c>
      <c r="F24" s="21">
        <v>58</v>
      </c>
      <c r="G24" s="21">
        <v>76</v>
      </c>
      <c r="H24" s="21">
        <v>66</v>
      </c>
      <c r="I24" s="21">
        <v>41</v>
      </c>
      <c r="J24" s="20" t="s">
        <v>140</v>
      </c>
      <c r="K24" s="20">
        <f t="shared" si="0"/>
        <v>77.714285714285722</v>
      </c>
      <c r="L24" s="20">
        <f t="shared" si="1"/>
        <v>59.714285714285715</v>
      </c>
      <c r="M24" s="21">
        <v>18</v>
      </c>
      <c r="N24" s="19"/>
    </row>
    <row r="25" spans="1:14" s="5" customFormat="1" ht="30" customHeight="1" x14ac:dyDescent="0.2">
      <c r="A25" s="16" t="s">
        <v>29</v>
      </c>
      <c r="B25" s="22" t="s">
        <v>141</v>
      </c>
      <c r="C25" s="23">
        <v>71</v>
      </c>
      <c r="D25" s="21">
        <v>64</v>
      </c>
      <c r="E25" s="21">
        <v>75</v>
      </c>
      <c r="F25" s="21">
        <v>70</v>
      </c>
      <c r="G25" s="21">
        <v>79</v>
      </c>
      <c r="H25" s="21">
        <v>60</v>
      </c>
      <c r="I25" s="21">
        <v>55</v>
      </c>
      <c r="J25" s="20" t="s">
        <v>140</v>
      </c>
      <c r="K25" s="20">
        <f t="shared" si="0"/>
        <v>77.714285714285708</v>
      </c>
      <c r="L25" s="20">
        <f t="shared" si="1"/>
        <v>67.714285714285708</v>
      </c>
      <c r="M25" s="21">
        <v>10</v>
      </c>
      <c r="N25" s="19"/>
    </row>
    <row r="26" spans="1:14" s="5" customFormat="1" ht="30" customHeight="1" x14ac:dyDescent="0.2">
      <c r="A26" s="16" t="s">
        <v>30</v>
      </c>
      <c r="B26" s="22" t="s">
        <v>142</v>
      </c>
      <c r="C26" s="23">
        <v>65</v>
      </c>
      <c r="D26" s="21">
        <v>62</v>
      </c>
      <c r="E26" s="21">
        <v>68</v>
      </c>
      <c r="F26" s="21">
        <v>66</v>
      </c>
      <c r="G26" s="21">
        <v>78</v>
      </c>
      <c r="H26" s="21">
        <v>60</v>
      </c>
      <c r="I26" s="21">
        <v>61</v>
      </c>
      <c r="J26" s="20" t="s">
        <v>138</v>
      </c>
      <c r="K26" s="20">
        <f t="shared" si="0"/>
        <v>77.714285714285708</v>
      </c>
      <c r="L26" s="20">
        <f t="shared" si="1"/>
        <v>65.714285714285708</v>
      </c>
      <c r="M26" s="21">
        <v>12</v>
      </c>
      <c r="N26" s="19"/>
    </row>
    <row r="27" spans="1:14" s="5" customFormat="1" ht="30" customHeight="1" x14ac:dyDescent="0.2">
      <c r="A27" s="16" t="s">
        <v>31</v>
      </c>
      <c r="B27" s="22" t="s">
        <v>143</v>
      </c>
      <c r="C27" s="23">
        <v>65</v>
      </c>
      <c r="D27" s="21">
        <v>60</v>
      </c>
      <c r="E27" s="21">
        <v>68</v>
      </c>
      <c r="F27" s="21">
        <v>43</v>
      </c>
      <c r="G27" s="21">
        <v>72</v>
      </c>
      <c r="H27" s="21">
        <v>60</v>
      </c>
      <c r="I27" s="21">
        <v>42</v>
      </c>
      <c r="J27" s="20" t="s">
        <v>129</v>
      </c>
      <c r="K27" s="20">
        <f t="shared" si="0"/>
        <v>77.571428571428569</v>
      </c>
      <c r="L27" s="20">
        <f t="shared" si="1"/>
        <v>58.571428571428569</v>
      </c>
      <c r="M27" s="21">
        <v>19</v>
      </c>
      <c r="N27" s="19"/>
    </row>
    <row r="28" spans="1:14" s="5" customFormat="1" ht="30" customHeight="1" x14ac:dyDescent="0.2">
      <c r="A28" s="16" t="s">
        <v>32</v>
      </c>
      <c r="B28" s="22" t="s">
        <v>144</v>
      </c>
      <c r="C28" s="23">
        <v>64</v>
      </c>
      <c r="D28" s="21">
        <v>64</v>
      </c>
      <c r="E28" s="21">
        <v>70</v>
      </c>
      <c r="F28" s="21">
        <v>48</v>
      </c>
      <c r="G28" s="21">
        <v>78</v>
      </c>
      <c r="H28" s="21">
        <v>61</v>
      </c>
      <c r="I28" s="21">
        <v>59</v>
      </c>
      <c r="J28" s="20" t="s">
        <v>131</v>
      </c>
      <c r="K28" s="20">
        <f t="shared" si="0"/>
        <v>77.428571428571431</v>
      </c>
      <c r="L28" s="20">
        <f t="shared" si="1"/>
        <v>63.428571428571431</v>
      </c>
      <c r="M28" s="21">
        <v>14</v>
      </c>
      <c r="N28" s="19"/>
    </row>
    <row r="29" spans="1:14" s="5" customFormat="1" ht="30" customHeight="1" x14ac:dyDescent="0.2">
      <c r="A29" s="16" t="s">
        <v>33</v>
      </c>
      <c r="B29" s="22" t="s">
        <v>145</v>
      </c>
      <c r="C29" s="23">
        <v>60</v>
      </c>
      <c r="D29" s="21">
        <v>60</v>
      </c>
      <c r="E29" s="21">
        <v>74</v>
      </c>
      <c r="F29" s="21">
        <v>72</v>
      </c>
      <c r="G29" s="21">
        <v>75</v>
      </c>
      <c r="H29" s="21">
        <v>56</v>
      </c>
      <c r="I29" s="21">
        <v>67</v>
      </c>
      <c r="J29" s="20" t="s">
        <v>133</v>
      </c>
      <c r="K29" s="20">
        <f t="shared" si="0"/>
        <v>77.285714285714292</v>
      </c>
      <c r="L29" s="20">
        <f t="shared" si="1"/>
        <v>66.285714285714292</v>
      </c>
      <c r="M29" s="21">
        <v>11</v>
      </c>
      <c r="N29" s="19"/>
    </row>
    <row r="30" spans="1:14" s="5" customFormat="1" ht="30" customHeight="1" x14ac:dyDescent="0.2">
      <c r="A30" s="16" t="s">
        <v>34</v>
      </c>
      <c r="B30" s="22" t="s">
        <v>146</v>
      </c>
      <c r="C30" s="23">
        <v>61</v>
      </c>
      <c r="D30" s="21">
        <v>55</v>
      </c>
      <c r="E30" s="21">
        <v>64</v>
      </c>
      <c r="F30" s="21">
        <v>57</v>
      </c>
      <c r="G30" s="21">
        <v>76</v>
      </c>
      <c r="H30" s="21">
        <v>55</v>
      </c>
      <c r="I30" s="21">
        <v>58</v>
      </c>
      <c r="J30" s="20" t="s">
        <v>133</v>
      </c>
      <c r="K30" s="20">
        <f t="shared" si="0"/>
        <v>76.857142857142861</v>
      </c>
      <c r="L30" s="20">
        <f t="shared" si="1"/>
        <v>60.857142857142854</v>
      </c>
      <c r="M30" s="21">
        <v>16</v>
      </c>
      <c r="N30" s="19"/>
    </row>
    <row r="31" spans="1:14" s="5" customFormat="1" ht="30" customHeight="1" x14ac:dyDescent="0.2">
      <c r="A31" s="16" t="s">
        <v>35</v>
      </c>
      <c r="B31" s="22" t="s">
        <v>147</v>
      </c>
      <c r="C31" s="23">
        <v>65</v>
      </c>
      <c r="D31" s="21">
        <v>65</v>
      </c>
      <c r="E31" s="21">
        <v>69</v>
      </c>
      <c r="F31" s="21">
        <v>62</v>
      </c>
      <c r="G31" s="21">
        <v>76</v>
      </c>
      <c r="H31" s="21">
        <v>60</v>
      </c>
      <c r="I31" s="21">
        <v>55</v>
      </c>
      <c r="J31" s="20" t="s">
        <v>148</v>
      </c>
      <c r="K31" s="20">
        <f t="shared" si="0"/>
        <v>76.571428571428569</v>
      </c>
      <c r="L31" s="20">
        <f t="shared" si="1"/>
        <v>64.571428571428569</v>
      </c>
      <c r="M31" s="21">
        <v>12</v>
      </c>
      <c r="N31" s="19"/>
    </row>
    <row r="32" spans="1:14" s="5" customFormat="1" ht="30" customHeight="1" x14ac:dyDescent="0.2">
      <c r="A32" s="16" t="s">
        <v>36</v>
      </c>
      <c r="B32" s="22" t="s">
        <v>149</v>
      </c>
      <c r="C32" s="23">
        <v>58</v>
      </c>
      <c r="D32" s="21">
        <v>53</v>
      </c>
      <c r="E32" s="21">
        <v>68</v>
      </c>
      <c r="F32" s="21">
        <v>48</v>
      </c>
      <c r="G32" s="21">
        <v>65</v>
      </c>
      <c r="H32" s="21">
        <v>62</v>
      </c>
      <c r="I32" s="21">
        <v>49</v>
      </c>
      <c r="J32" s="20" t="s">
        <v>148</v>
      </c>
      <c r="K32" s="20">
        <f t="shared" si="0"/>
        <v>76.571428571428569</v>
      </c>
      <c r="L32" s="20">
        <f t="shared" si="1"/>
        <v>57.571428571428569</v>
      </c>
      <c r="M32" s="21">
        <v>19</v>
      </c>
      <c r="N32" s="19"/>
    </row>
    <row r="33" spans="1:14" s="5" customFormat="1" ht="30" customHeight="1" x14ac:dyDescent="0.2">
      <c r="A33" s="16" t="s">
        <v>37</v>
      </c>
      <c r="B33" s="22" t="s">
        <v>150</v>
      </c>
      <c r="C33" s="23">
        <v>67</v>
      </c>
      <c r="D33" s="21">
        <v>64</v>
      </c>
      <c r="E33" s="21">
        <v>71</v>
      </c>
      <c r="F33" s="21">
        <v>67</v>
      </c>
      <c r="G33" s="21">
        <v>76</v>
      </c>
      <c r="H33" s="21">
        <v>48</v>
      </c>
      <c r="I33" s="21">
        <v>71</v>
      </c>
      <c r="J33" s="20" t="s">
        <v>129</v>
      </c>
      <c r="K33" s="20">
        <f t="shared" si="0"/>
        <v>76.285714285714292</v>
      </c>
      <c r="L33" s="20">
        <f t="shared" si="1"/>
        <v>66.285714285714292</v>
      </c>
      <c r="M33" s="21">
        <v>10</v>
      </c>
      <c r="N33" s="19"/>
    </row>
    <row r="34" spans="1:14" s="5" customFormat="1" ht="30" customHeight="1" x14ac:dyDescent="0.2">
      <c r="A34" s="16" t="s">
        <v>38</v>
      </c>
      <c r="B34" s="22" t="s">
        <v>151</v>
      </c>
      <c r="C34" s="23">
        <v>64</v>
      </c>
      <c r="D34" s="21">
        <v>63</v>
      </c>
      <c r="E34" s="21">
        <v>68</v>
      </c>
      <c r="F34" s="21">
        <v>71</v>
      </c>
      <c r="G34" s="21">
        <v>75</v>
      </c>
      <c r="H34" s="21">
        <v>60</v>
      </c>
      <c r="I34" s="21">
        <v>62</v>
      </c>
      <c r="J34" s="20" t="s">
        <v>120</v>
      </c>
      <c r="K34" s="20">
        <f t="shared" si="0"/>
        <v>76.142857142857139</v>
      </c>
      <c r="L34" s="20">
        <f t="shared" si="1"/>
        <v>66.142857142857139</v>
      </c>
      <c r="M34" s="21">
        <v>10</v>
      </c>
      <c r="N34" s="19"/>
    </row>
    <row r="35" spans="1:14" s="5" customFormat="1" ht="30" customHeight="1" x14ac:dyDescent="0.2">
      <c r="A35" s="16" t="s">
        <v>39</v>
      </c>
      <c r="B35" s="22" t="s">
        <v>152</v>
      </c>
      <c r="C35" s="23">
        <v>53</v>
      </c>
      <c r="D35" s="21">
        <v>64</v>
      </c>
      <c r="E35" s="21">
        <v>70</v>
      </c>
      <c r="F35" s="21">
        <v>71</v>
      </c>
      <c r="G35" s="21">
        <v>78</v>
      </c>
      <c r="H35" s="21">
        <v>60</v>
      </c>
      <c r="I35" s="21">
        <v>59</v>
      </c>
      <c r="J35" s="20" t="s">
        <v>133</v>
      </c>
      <c r="K35" s="20">
        <f t="shared" si="0"/>
        <v>76</v>
      </c>
      <c r="L35" s="20">
        <f t="shared" si="1"/>
        <v>65</v>
      </c>
      <c r="M35" s="21">
        <v>11</v>
      </c>
      <c r="N35" s="19"/>
    </row>
    <row r="36" spans="1:14" s="5" customFormat="1" ht="30" customHeight="1" x14ac:dyDescent="0.2">
      <c r="A36" s="16" t="s">
        <v>40</v>
      </c>
      <c r="B36" s="22" t="s">
        <v>153</v>
      </c>
      <c r="C36" s="23">
        <v>57</v>
      </c>
      <c r="D36" s="21">
        <v>61</v>
      </c>
      <c r="E36" s="21">
        <v>57</v>
      </c>
      <c r="F36" s="21">
        <v>68</v>
      </c>
      <c r="G36" s="21">
        <v>69</v>
      </c>
      <c r="H36" s="21">
        <v>62</v>
      </c>
      <c r="I36" s="21">
        <v>46</v>
      </c>
      <c r="J36" s="20" t="s">
        <v>131</v>
      </c>
      <c r="K36" s="20">
        <f t="shared" ref="K36:K67" si="2">L36+M36</f>
        <v>76</v>
      </c>
      <c r="L36" s="20">
        <f t="shared" si="1"/>
        <v>60</v>
      </c>
      <c r="M36" s="21">
        <v>16</v>
      </c>
      <c r="N36" s="19"/>
    </row>
    <row r="37" spans="1:14" s="5" customFormat="1" ht="30" customHeight="1" x14ac:dyDescent="0.2">
      <c r="A37" s="16" t="s">
        <v>41</v>
      </c>
      <c r="B37" s="22" t="s">
        <v>154</v>
      </c>
      <c r="C37" s="23">
        <v>57</v>
      </c>
      <c r="D37" s="21">
        <v>66</v>
      </c>
      <c r="E37" s="21">
        <v>69</v>
      </c>
      <c r="F37" s="21">
        <v>62</v>
      </c>
      <c r="G37" s="21">
        <v>76</v>
      </c>
      <c r="H37" s="21">
        <v>57</v>
      </c>
      <c r="I37" s="21">
        <v>38</v>
      </c>
      <c r="J37" s="20" t="s">
        <v>131</v>
      </c>
      <c r="K37" s="20">
        <f t="shared" si="2"/>
        <v>75.714285714285722</v>
      </c>
      <c r="L37" s="20">
        <f t="shared" ref="L37:L68" si="3">(C37+D37+E37+F37+G37+H37+I37)/7</f>
        <v>60.714285714285715</v>
      </c>
      <c r="M37" s="21">
        <v>15</v>
      </c>
      <c r="N37" s="19"/>
    </row>
    <row r="38" spans="1:14" s="5" customFormat="1" ht="30" customHeight="1" x14ac:dyDescent="0.2">
      <c r="A38" s="16" t="s">
        <v>42</v>
      </c>
      <c r="B38" s="22" t="s">
        <v>155</v>
      </c>
      <c r="C38" s="23">
        <v>56</v>
      </c>
      <c r="D38" s="21">
        <v>48</v>
      </c>
      <c r="E38" s="21">
        <v>69</v>
      </c>
      <c r="F38" s="21">
        <v>52</v>
      </c>
      <c r="G38" s="21">
        <v>76</v>
      </c>
      <c r="H38" s="21">
        <v>63</v>
      </c>
      <c r="I38" s="21">
        <v>54</v>
      </c>
      <c r="J38" s="20" t="s">
        <v>140</v>
      </c>
      <c r="K38" s="20">
        <f t="shared" si="2"/>
        <v>75.714285714285722</v>
      </c>
      <c r="L38" s="20">
        <f t="shared" si="3"/>
        <v>59.714285714285715</v>
      </c>
      <c r="M38" s="21">
        <v>16</v>
      </c>
      <c r="N38" s="19"/>
    </row>
    <row r="39" spans="1:14" s="5" customFormat="1" ht="30" customHeight="1" x14ac:dyDescent="0.2">
      <c r="A39" s="16" t="s">
        <v>43</v>
      </c>
      <c r="B39" s="22" t="s">
        <v>156</v>
      </c>
      <c r="C39" s="23">
        <v>54</v>
      </c>
      <c r="D39" s="21">
        <v>52</v>
      </c>
      <c r="E39" s="21">
        <v>68</v>
      </c>
      <c r="F39" s="21">
        <v>60</v>
      </c>
      <c r="G39" s="21">
        <v>69</v>
      </c>
      <c r="H39" s="21">
        <v>52</v>
      </c>
      <c r="I39" s="21">
        <v>49</v>
      </c>
      <c r="J39" s="20" t="s">
        <v>124</v>
      </c>
      <c r="K39" s="20">
        <f t="shared" si="2"/>
        <v>75.714285714285722</v>
      </c>
      <c r="L39" s="20">
        <f t="shared" si="3"/>
        <v>57.714285714285715</v>
      </c>
      <c r="M39" s="21">
        <v>18</v>
      </c>
      <c r="N39" s="19"/>
    </row>
    <row r="40" spans="1:14" s="5" customFormat="1" ht="30" customHeight="1" x14ac:dyDescent="0.2">
      <c r="A40" s="16" t="s">
        <v>44</v>
      </c>
      <c r="B40" s="22" t="s">
        <v>157</v>
      </c>
      <c r="C40" s="23">
        <v>67</v>
      </c>
      <c r="D40" s="21">
        <v>49</v>
      </c>
      <c r="E40" s="21">
        <v>74</v>
      </c>
      <c r="F40" s="21">
        <v>40</v>
      </c>
      <c r="G40" s="21">
        <v>73</v>
      </c>
      <c r="H40" s="21">
        <v>60</v>
      </c>
      <c r="I40" s="21">
        <v>53</v>
      </c>
      <c r="J40" s="20" t="s">
        <v>131</v>
      </c>
      <c r="K40" s="20">
        <f t="shared" si="2"/>
        <v>75.428571428571431</v>
      </c>
      <c r="L40" s="20">
        <f t="shared" si="3"/>
        <v>59.428571428571431</v>
      </c>
      <c r="M40" s="21">
        <v>16</v>
      </c>
      <c r="N40" s="19"/>
    </row>
    <row r="41" spans="1:14" s="5" customFormat="1" ht="30" customHeight="1" x14ac:dyDescent="0.2">
      <c r="A41" s="16" t="s">
        <v>45</v>
      </c>
      <c r="B41" s="22" t="s">
        <v>158</v>
      </c>
      <c r="C41" s="23">
        <v>51</v>
      </c>
      <c r="D41" s="21">
        <v>55</v>
      </c>
      <c r="E41" s="21">
        <v>68</v>
      </c>
      <c r="F41" s="21">
        <v>46</v>
      </c>
      <c r="G41" s="21">
        <v>65</v>
      </c>
      <c r="H41" s="21">
        <v>57</v>
      </c>
      <c r="I41" s="21">
        <v>53</v>
      </c>
      <c r="J41" s="20" t="s">
        <v>124</v>
      </c>
      <c r="K41" s="20">
        <f t="shared" si="2"/>
        <v>75.428571428571431</v>
      </c>
      <c r="L41" s="20">
        <f t="shared" si="3"/>
        <v>56.428571428571431</v>
      </c>
      <c r="M41" s="21">
        <v>19</v>
      </c>
      <c r="N41" s="19"/>
    </row>
    <row r="42" spans="1:14" s="5" customFormat="1" ht="30" customHeight="1" x14ac:dyDescent="0.2">
      <c r="A42" s="16" t="s">
        <v>46</v>
      </c>
      <c r="B42" s="22" t="s">
        <v>159</v>
      </c>
      <c r="C42" s="23">
        <v>57</v>
      </c>
      <c r="D42" s="21">
        <v>64</v>
      </c>
      <c r="E42" s="21">
        <v>63</v>
      </c>
      <c r="F42" s="21">
        <v>51</v>
      </c>
      <c r="G42" s="21">
        <v>75</v>
      </c>
      <c r="H42" s="21">
        <v>47</v>
      </c>
      <c r="I42" s="21">
        <v>44</v>
      </c>
      <c r="J42" s="20" t="s">
        <v>131</v>
      </c>
      <c r="K42" s="20">
        <f t="shared" si="2"/>
        <v>75.285714285714278</v>
      </c>
      <c r="L42" s="20">
        <f t="shared" si="3"/>
        <v>57.285714285714285</v>
      </c>
      <c r="M42" s="21">
        <v>18</v>
      </c>
      <c r="N42" s="19"/>
    </row>
    <row r="43" spans="1:14" s="5" customFormat="1" ht="30" customHeight="1" x14ac:dyDescent="0.2">
      <c r="A43" s="16" t="s">
        <v>47</v>
      </c>
      <c r="B43" s="22" t="s">
        <v>160</v>
      </c>
      <c r="C43" s="23">
        <v>60</v>
      </c>
      <c r="D43" s="21">
        <v>61</v>
      </c>
      <c r="E43" s="21">
        <v>73</v>
      </c>
      <c r="F43" s="21">
        <v>64</v>
      </c>
      <c r="G43" s="21">
        <v>77</v>
      </c>
      <c r="H43" s="21">
        <v>55</v>
      </c>
      <c r="I43" s="21">
        <v>38</v>
      </c>
      <c r="J43" s="20" t="s">
        <v>131</v>
      </c>
      <c r="K43" s="20">
        <f t="shared" si="2"/>
        <v>75.142857142857139</v>
      </c>
      <c r="L43" s="20">
        <f t="shared" si="3"/>
        <v>61.142857142857146</v>
      </c>
      <c r="M43" s="21">
        <v>14</v>
      </c>
      <c r="N43" s="19"/>
    </row>
    <row r="44" spans="1:14" s="5" customFormat="1" ht="30" customHeight="1" x14ac:dyDescent="0.2">
      <c r="A44" s="16" t="s">
        <v>48</v>
      </c>
      <c r="B44" s="17" t="s">
        <v>2</v>
      </c>
      <c r="C44" s="23">
        <v>60</v>
      </c>
      <c r="D44" s="21">
        <v>61</v>
      </c>
      <c r="E44" s="21">
        <v>64</v>
      </c>
      <c r="F44" s="21">
        <v>59</v>
      </c>
      <c r="G44" s="21">
        <v>68</v>
      </c>
      <c r="H44" s="21">
        <v>42</v>
      </c>
      <c r="I44" s="21">
        <v>60</v>
      </c>
      <c r="J44" s="20" t="s">
        <v>148</v>
      </c>
      <c r="K44" s="20">
        <f t="shared" si="2"/>
        <v>75.142857142857139</v>
      </c>
      <c r="L44" s="20">
        <f t="shared" si="3"/>
        <v>59.142857142857146</v>
      </c>
      <c r="M44" s="21">
        <v>16</v>
      </c>
      <c r="N44" s="19"/>
    </row>
    <row r="45" spans="1:14" s="5" customFormat="1" ht="30" customHeight="1" x14ac:dyDescent="0.2">
      <c r="A45" s="16" t="s">
        <v>49</v>
      </c>
      <c r="B45" s="22" t="s">
        <v>161</v>
      </c>
      <c r="C45" s="23">
        <v>48</v>
      </c>
      <c r="D45" s="21">
        <v>55</v>
      </c>
      <c r="E45" s="21">
        <v>63</v>
      </c>
      <c r="F45" s="21">
        <v>46</v>
      </c>
      <c r="G45" s="21">
        <v>65</v>
      </c>
      <c r="H45" s="21">
        <v>66</v>
      </c>
      <c r="I45" s="21">
        <v>46</v>
      </c>
      <c r="J45" s="20" t="s">
        <v>129</v>
      </c>
      <c r="K45" s="20">
        <f t="shared" si="2"/>
        <v>74.571428571428569</v>
      </c>
      <c r="L45" s="20">
        <f t="shared" si="3"/>
        <v>55.571428571428569</v>
      </c>
      <c r="M45" s="21">
        <v>19</v>
      </c>
      <c r="N45" s="19"/>
    </row>
    <row r="46" spans="1:14" s="5" customFormat="1" ht="30" customHeight="1" x14ac:dyDescent="0.2">
      <c r="A46" s="16" t="s">
        <v>50</v>
      </c>
      <c r="B46" s="17" t="s">
        <v>3</v>
      </c>
      <c r="C46" s="23">
        <v>57</v>
      </c>
      <c r="D46" s="21">
        <v>62</v>
      </c>
      <c r="E46" s="21">
        <v>71</v>
      </c>
      <c r="F46" s="21">
        <v>59</v>
      </c>
      <c r="G46" s="21">
        <v>69</v>
      </c>
      <c r="H46" s="21">
        <v>61</v>
      </c>
      <c r="I46" s="21">
        <v>50</v>
      </c>
      <c r="J46" s="20" t="s">
        <v>148</v>
      </c>
      <c r="K46" s="20">
        <f t="shared" si="2"/>
        <v>74.285714285714278</v>
      </c>
      <c r="L46" s="20">
        <f t="shared" si="3"/>
        <v>61.285714285714285</v>
      </c>
      <c r="M46" s="21">
        <v>13</v>
      </c>
      <c r="N46" s="19"/>
    </row>
    <row r="47" spans="1:14" s="5" customFormat="1" ht="30" customHeight="1" x14ac:dyDescent="0.2">
      <c r="A47" s="16" t="s">
        <v>51</v>
      </c>
      <c r="B47" s="22" t="s">
        <v>162</v>
      </c>
      <c r="C47" s="23">
        <v>54</v>
      </c>
      <c r="D47" s="21">
        <v>67</v>
      </c>
      <c r="E47" s="21">
        <v>70</v>
      </c>
      <c r="F47" s="21">
        <v>73</v>
      </c>
      <c r="G47" s="21">
        <v>68</v>
      </c>
      <c r="H47" s="21">
        <v>61</v>
      </c>
      <c r="I47" s="21">
        <v>56</v>
      </c>
      <c r="J47" s="20" t="s">
        <v>131</v>
      </c>
      <c r="K47" s="20">
        <f t="shared" si="2"/>
        <v>74.142857142857139</v>
      </c>
      <c r="L47" s="20">
        <f t="shared" si="3"/>
        <v>64.142857142857139</v>
      </c>
      <c r="M47" s="21">
        <v>10</v>
      </c>
      <c r="N47" s="19"/>
    </row>
    <row r="48" spans="1:14" s="5" customFormat="1" ht="30" customHeight="1" x14ac:dyDescent="0.2">
      <c r="A48" s="16" t="s">
        <v>52</v>
      </c>
      <c r="B48" s="22" t="s">
        <v>163</v>
      </c>
      <c r="C48" s="23">
        <v>62</v>
      </c>
      <c r="D48" s="21">
        <v>67</v>
      </c>
      <c r="E48" s="21">
        <v>75</v>
      </c>
      <c r="F48" s="21">
        <v>66</v>
      </c>
      <c r="G48" s="21">
        <v>76</v>
      </c>
      <c r="H48" s="21">
        <v>55</v>
      </c>
      <c r="I48" s="21">
        <v>47</v>
      </c>
      <c r="J48" s="20" t="s">
        <v>148</v>
      </c>
      <c r="K48" s="20">
        <f t="shared" si="2"/>
        <v>74</v>
      </c>
      <c r="L48" s="20">
        <f t="shared" si="3"/>
        <v>64</v>
      </c>
      <c r="M48" s="21">
        <v>10</v>
      </c>
      <c r="N48" s="19"/>
    </row>
    <row r="49" spans="1:14" s="5" customFormat="1" ht="30" customHeight="1" x14ac:dyDescent="0.2">
      <c r="A49" s="16" t="s">
        <v>53</v>
      </c>
      <c r="B49" s="22" t="s">
        <v>164</v>
      </c>
      <c r="C49" s="23">
        <v>60</v>
      </c>
      <c r="D49" s="21">
        <v>50</v>
      </c>
      <c r="E49" s="21">
        <v>67</v>
      </c>
      <c r="F49" s="21">
        <v>40</v>
      </c>
      <c r="G49" s="21">
        <v>73</v>
      </c>
      <c r="H49" s="21">
        <v>56</v>
      </c>
      <c r="I49" s="21">
        <v>50</v>
      </c>
      <c r="J49" s="20" t="s">
        <v>124</v>
      </c>
      <c r="K49" s="20">
        <f t="shared" si="2"/>
        <v>73.571428571428569</v>
      </c>
      <c r="L49" s="20">
        <f t="shared" si="3"/>
        <v>56.571428571428569</v>
      </c>
      <c r="M49" s="21">
        <v>17</v>
      </c>
      <c r="N49" s="19"/>
    </row>
    <row r="50" spans="1:14" s="5" customFormat="1" ht="30" customHeight="1" x14ac:dyDescent="0.2">
      <c r="A50" s="16" t="s">
        <v>54</v>
      </c>
      <c r="B50" s="22" t="s">
        <v>165</v>
      </c>
      <c r="C50" s="23">
        <v>61</v>
      </c>
      <c r="D50" s="21">
        <v>59</v>
      </c>
      <c r="E50" s="21">
        <v>68</v>
      </c>
      <c r="F50" s="21">
        <v>59</v>
      </c>
      <c r="G50" s="21">
        <v>76</v>
      </c>
      <c r="H50" s="21">
        <v>53</v>
      </c>
      <c r="I50" s="21">
        <v>68</v>
      </c>
      <c r="J50" s="24" t="s">
        <v>0</v>
      </c>
      <c r="K50" s="20">
        <f t="shared" si="2"/>
        <v>73.428571428571431</v>
      </c>
      <c r="L50" s="20">
        <f t="shared" si="3"/>
        <v>63.428571428571431</v>
      </c>
      <c r="M50" s="21">
        <v>10</v>
      </c>
      <c r="N50" s="19"/>
    </row>
    <row r="51" spans="1:14" s="5" customFormat="1" ht="30" customHeight="1" x14ac:dyDescent="0.2">
      <c r="A51" s="16" t="s">
        <v>55</v>
      </c>
      <c r="B51" s="22" t="s">
        <v>166</v>
      </c>
      <c r="C51" s="23">
        <v>52</v>
      </c>
      <c r="D51" s="21">
        <v>61</v>
      </c>
      <c r="E51" s="21">
        <v>59</v>
      </c>
      <c r="F51" s="21">
        <v>46</v>
      </c>
      <c r="G51" s="21">
        <v>70</v>
      </c>
      <c r="H51" s="21">
        <v>46</v>
      </c>
      <c r="I51" s="21">
        <v>61</v>
      </c>
      <c r="J51" s="20" t="s">
        <v>114</v>
      </c>
      <c r="K51" s="20">
        <f t="shared" si="2"/>
        <v>73.428571428571431</v>
      </c>
      <c r="L51" s="20">
        <f t="shared" si="3"/>
        <v>56.428571428571431</v>
      </c>
      <c r="M51" s="21">
        <v>17</v>
      </c>
      <c r="N51" s="19"/>
    </row>
    <row r="52" spans="1:14" s="5" customFormat="1" ht="30" customHeight="1" x14ac:dyDescent="0.2">
      <c r="A52" s="16" t="s">
        <v>56</v>
      </c>
      <c r="B52" s="22" t="s">
        <v>167</v>
      </c>
      <c r="C52" s="23">
        <v>51</v>
      </c>
      <c r="D52" s="21">
        <v>53</v>
      </c>
      <c r="E52" s="21">
        <v>50</v>
      </c>
      <c r="F52" s="21">
        <v>46</v>
      </c>
      <c r="G52" s="21">
        <v>66</v>
      </c>
      <c r="H52" s="21">
        <v>60</v>
      </c>
      <c r="I52" s="21">
        <v>47</v>
      </c>
      <c r="J52" s="20" t="s">
        <v>124</v>
      </c>
      <c r="K52" s="20">
        <f t="shared" si="2"/>
        <v>73.285714285714278</v>
      </c>
      <c r="L52" s="20">
        <f t="shared" si="3"/>
        <v>53.285714285714285</v>
      </c>
      <c r="M52" s="21">
        <v>20</v>
      </c>
      <c r="N52" s="19"/>
    </row>
    <row r="53" spans="1:14" s="5" customFormat="1" ht="30" customHeight="1" x14ac:dyDescent="0.2">
      <c r="A53" s="16" t="s">
        <v>57</v>
      </c>
      <c r="B53" s="22" t="s">
        <v>168</v>
      </c>
      <c r="C53" s="23">
        <v>60</v>
      </c>
      <c r="D53" s="21">
        <v>58</v>
      </c>
      <c r="E53" s="21">
        <v>68</v>
      </c>
      <c r="F53" s="21">
        <v>44</v>
      </c>
      <c r="G53" s="21">
        <v>68</v>
      </c>
      <c r="H53" s="21">
        <v>57</v>
      </c>
      <c r="I53" s="21">
        <v>51</v>
      </c>
      <c r="J53" s="20" t="s">
        <v>131</v>
      </c>
      <c r="K53" s="20">
        <f t="shared" si="2"/>
        <v>73</v>
      </c>
      <c r="L53" s="20">
        <f t="shared" si="3"/>
        <v>58</v>
      </c>
      <c r="M53" s="21">
        <v>15</v>
      </c>
      <c r="N53" s="19"/>
    </row>
    <row r="54" spans="1:14" s="5" customFormat="1" ht="30" customHeight="1" x14ac:dyDescent="0.2">
      <c r="A54" s="16" t="s">
        <v>58</v>
      </c>
      <c r="B54" s="22" t="s">
        <v>169</v>
      </c>
      <c r="C54" s="23">
        <v>51</v>
      </c>
      <c r="D54" s="21">
        <v>53</v>
      </c>
      <c r="E54" s="21">
        <v>60</v>
      </c>
      <c r="F54" s="21">
        <v>39</v>
      </c>
      <c r="G54" s="21">
        <v>75</v>
      </c>
      <c r="H54" s="21">
        <v>61</v>
      </c>
      <c r="I54" s="21">
        <v>46</v>
      </c>
      <c r="J54" s="20" t="s">
        <v>124</v>
      </c>
      <c r="K54" s="20">
        <f t="shared" si="2"/>
        <v>73</v>
      </c>
      <c r="L54" s="20">
        <f t="shared" si="3"/>
        <v>55</v>
      </c>
      <c r="M54" s="21">
        <v>18</v>
      </c>
      <c r="N54" s="19"/>
    </row>
    <row r="55" spans="1:14" s="5" customFormat="1" ht="30" customHeight="1" x14ac:dyDescent="0.2">
      <c r="A55" s="16" t="s">
        <v>59</v>
      </c>
      <c r="B55" s="22" t="s">
        <v>170</v>
      </c>
      <c r="C55" s="23">
        <v>61</v>
      </c>
      <c r="D55" s="21">
        <v>56</v>
      </c>
      <c r="E55" s="21">
        <v>64</v>
      </c>
      <c r="F55" s="21">
        <v>37</v>
      </c>
      <c r="G55" s="21">
        <v>64</v>
      </c>
      <c r="H55" s="21">
        <v>43</v>
      </c>
      <c r="I55" s="21">
        <v>53</v>
      </c>
      <c r="J55" s="20" t="s">
        <v>138</v>
      </c>
      <c r="K55" s="20">
        <f t="shared" si="2"/>
        <v>73</v>
      </c>
      <c r="L55" s="20">
        <f t="shared" si="3"/>
        <v>54</v>
      </c>
      <c r="M55" s="21">
        <v>19</v>
      </c>
      <c r="N55" s="19"/>
    </row>
    <row r="56" spans="1:14" s="5" customFormat="1" ht="30" customHeight="1" x14ac:dyDescent="0.2">
      <c r="A56" s="16" t="s">
        <v>60</v>
      </c>
      <c r="B56" s="22" t="s">
        <v>171</v>
      </c>
      <c r="C56" s="23">
        <v>53</v>
      </c>
      <c r="D56" s="21">
        <v>64</v>
      </c>
      <c r="E56" s="21">
        <v>61</v>
      </c>
      <c r="F56" s="21">
        <v>41</v>
      </c>
      <c r="G56" s="21">
        <v>76</v>
      </c>
      <c r="H56" s="21">
        <v>59</v>
      </c>
      <c r="I56" s="21">
        <v>51</v>
      </c>
      <c r="J56" s="20" t="s">
        <v>131</v>
      </c>
      <c r="K56" s="20">
        <f t="shared" si="2"/>
        <v>72.857142857142861</v>
      </c>
      <c r="L56" s="20">
        <f t="shared" si="3"/>
        <v>57.857142857142854</v>
      </c>
      <c r="M56" s="21">
        <v>15</v>
      </c>
      <c r="N56" s="19"/>
    </row>
    <row r="57" spans="1:14" s="5" customFormat="1" ht="30" customHeight="1" x14ac:dyDescent="0.2">
      <c r="A57" s="16" t="s">
        <v>61</v>
      </c>
      <c r="B57" s="22" t="s">
        <v>172</v>
      </c>
      <c r="C57" s="23">
        <v>62</v>
      </c>
      <c r="D57" s="21">
        <v>48</v>
      </c>
      <c r="E57" s="21">
        <v>59</v>
      </c>
      <c r="F57" s="21">
        <v>38</v>
      </c>
      <c r="G57" s="21">
        <v>65</v>
      </c>
      <c r="H57" s="21">
        <v>61</v>
      </c>
      <c r="I57" s="21">
        <v>36</v>
      </c>
      <c r="J57" s="20" t="s">
        <v>129</v>
      </c>
      <c r="K57" s="20">
        <f t="shared" si="2"/>
        <v>72.714285714285722</v>
      </c>
      <c r="L57" s="20">
        <f t="shared" si="3"/>
        <v>52.714285714285715</v>
      </c>
      <c r="M57" s="21">
        <v>20</v>
      </c>
      <c r="N57" s="19"/>
    </row>
    <row r="58" spans="1:14" s="5" customFormat="1" ht="30" customHeight="1" x14ac:dyDescent="0.2">
      <c r="A58" s="16" t="s">
        <v>62</v>
      </c>
      <c r="B58" s="22" t="s">
        <v>173</v>
      </c>
      <c r="C58" s="23">
        <v>48</v>
      </c>
      <c r="D58" s="21">
        <v>64</v>
      </c>
      <c r="E58" s="21">
        <v>73</v>
      </c>
      <c r="F58" s="21">
        <v>41</v>
      </c>
      <c r="G58" s="21">
        <v>76</v>
      </c>
      <c r="H58" s="21">
        <v>60</v>
      </c>
      <c r="I58" s="21">
        <v>53</v>
      </c>
      <c r="J58" s="20" t="s">
        <v>140</v>
      </c>
      <c r="K58" s="20">
        <f t="shared" si="2"/>
        <v>72.285714285714278</v>
      </c>
      <c r="L58" s="20">
        <f t="shared" si="3"/>
        <v>59.285714285714285</v>
      </c>
      <c r="M58" s="21">
        <v>13</v>
      </c>
      <c r="N58" s="19"/>
    </row>
    <row r="59" spans="1:14" s="5" customFormat="1" ht="30" customHeight="1" x14ac:dyDescent="0.2">
      <c r="A59" s="16" t="s">
        <v>63</v>
      </c>
      <c r="B59" s="22" t="s">
        <v>174</v>
      </c>
      <c r="C59" s="23">
        <v>62</v>
      </c>
      <c r="D59" s="21">
        <v>54</v>
      </c>
      <c r="E59" s="21">
        <v>63</v>
      </c>
      <c r="F59" s="21">
        <v>37</v>
      </c>
      <c r="G59" s="21">
        <v>75</v>
      </c>
      <c r="H59" s="21">
        <v>60</v>
      </c>
      <c r="I59" s="21">
        <v>50</v>
      </c>
      <c r="J59" s="20" t="s">
        <v>131</v>
      </c>
      <c r="K59" s="20">
        <f t="shared" si="2"/>
        <v>72.285714285714278</v>
      </c>
      <c r="L59" s="20">
        <f t="shared" si="3"/>
        <v>57.285714285714285</v>
      </c>
      <c r="M59" s="21">
        <v>15</v>
      </c>
      <c r="N59" s="19"/>
    </row>
    <row r="60" spans="1:14" s="5" customFormat="1" ht="30" customHeight="1" x14ac:dyDescent="0.2">
      <c r="A60" s="16" t="s">
        <v>64</v>
      </c>
      <c r="B60" s="22" t="s">
        <v>175</v>
      </c>
      <c r="C60" s="23">
        <v>49</v>
      </c>
      <c r="D60" s="21">
        <v>59</v>
      </c>
      <c r="E60" s="21">
        <v>69</v>
      </c>
      <c r="F60" s="21">
        <v>44</v>
      </c>
      <c r="G60" s="21">
        <v>75</v>
      </c>
      <c r="H60" s="21">
        <v>45</v>
      </c>
      <c r="I60" s="21">
        <v>31</v>
      </c>
      <c r="J60" s="20" t="s">
        <v>131</v>
      </c>
      <c r="K60" s="20">
        <f t="shared" si="2"/>
        <v>72.142857142857139</v>
      </c>
      <c r="L60" s="20">
        <f t="shared" si="3"/>
        <v>53.142857142857146</v>
      </c>
      <c r="M60" s="21">
        <v>19</v>
      </c>
      <c r="N60" s="19"/>
    </row>
    <row r="61" spans="1:14" s="5" customFormat="1" ht="30" customHeight="1" x14ac:dyDescent="0.2">
      <c r="A61" s="16" t="s">
        <v>65</v>
      </c>
      <c r="B61" s="22" t="s">
        <v>176</v>
      </c>
      <c r="C61" s="23">
        <v>51</v>
      </c>
      <c r="D61" s="21">
        <v>62</v>
      </c>
      <c r="E61" s="21">
        <v>72</v>
      </c>
      <c r="F61" s="21">
        <v>39</v>
      </c>
      <c r="G61" s="21">
        <v>77</v>
      </c>
      <c r="H61" s="21">
        <v>60</v>
      </c>
      <c r="I61" s="21">
        <v>57</v>
      </c>
      <c r="J61" s="20" t="s">
        <v>140</v>
      </c>
      <c r="K61" s="20">
        <f t="shared" si="2"/>
        <v>71.714285714285722</v>
      </c>
      <c r="L61" s="20">
        <f t="shared" si="3"/>
        <v>59.714285714285715</v>
      </c>
      <c r="M61" s="21">
        <v>12</v>
      </c>
      <c r="N61" s="19"/>
    </row>
    <row r="62" spans="1:14" s="5" customFormat="1" ht="30" customHeight="1" x14ac:dyDescent="0.2">
      <c r="A62" s="16" t="s">
        <v>66</v>
      </c>
      <c r="B62" s="22" t="s">
        <v>177</v>
      </c>
      <c r="C62" s="23">
        <v>52</v>
      </c>
      <c r="D62" s="21">
        <v>40</v>
      </c>
      <c r="E62" s="21">
        <v>65</v>
      </c>
      <c r="F62" s="21">
        <v>52</v>
      </c>
      <c r="G62" s="21">
        <v>69</v>
      </c>
      <c r="H62" s="21">
        <v>34</v>
      </c>
      <c r="I62" s="21">
        <v>47</v>
      </c>
      <c r="J62" s="20" t="s">
        <v>124</v>
      </c>
      <c r="K62" s="20">
        <f t="shared" si="2"/>
        <v>71.285714285714278</v>
      </c>
      <c r="L62" s="20">
        <f t="shared" si="3"/>
        <v>51.285714285714285</v>
      </c>
      <c r="M62" s="21">
        <v>20</v>
      </c>
      <c r="N62" s="19"/>
    </row>
    <row r="63" spans="1:14" s="5" customFormat="1" ht="30" customHeight="1" x14ac:dyDescent="0.2">
      <c r="A63" s="16" t="s">
        <v>67</v>
      </c>
      <c r="B63" s="22" t="s">
        <v>178</v>
      </c>
      <c r="C63" s="23">
        <v>57</v>
      </c>
      <c r="D63" s="21">
        <v>63</v>
      </c>
      <c r="E63" s="21">
        <v>64</v>
      </c>
      <c r="F63" s="21">
        <v>60</v>
      </c>
      <c r="G63" s="21">
        <v>76</v>
      </c>
      <c r="H63" s="21">
        <v>60</v>
      </c>
      <c r="I63" s="21">
        <v>41</v>
      </c>
      <c r="J63" s="20" t="s">
        <v>131</v>
      </c>
      <c r="K63" s="20">
        <f t="shared" si="2"/>
        <v>71.142857142857139</v>
      </c>
      <c r="L63" s="20">
        <f t="shared" si="3"/>
        <v>60.142857142857146</v>
      </c>
      <c r="M63" s="21">
        <v>11</v>
      </c>
      <c r="N63" s="19"/>
    </row>
    <row r="64" spans="1:14" s="5" customFormat="1" ht="30" customHeight="1" x14ac:dyDescent="0.2">
      <c r="A64" s="16" t="s">
        <v>68</v>
      </c>
      <c r="B64" s="22" t="s">
        <v>179</v>
      </c>
      <c r="C64" s="23">
        <v>58</v>
      </c>
      <c r="D64" s="21">
        <v>57</v>
      </c>
      <c r="E64" s="21">
        <v>61</v>
      </c>
      <c r="F64" s="21">
        <v>56</v>
      </c>
      <c r="G64" s="21">
        <v>70</v>
      </c>
      <c r="H64" s="21">
        <v>57</v>
      </c>
      <c r="I64" s="21">
        <v>41</v>
      </c>
      <c r="J64" s="20" t="s">
        <v>148</v>
      </c>
      <c r="K64" s="20">
        <f t="shared" si="2"/>
        <v>71.142857142857139</v>
      </c>
      <c r="L64" s="20">
        <f t="shared" si="3"/>
        <v>57.142857142857146</v>
      </c>
      <c r="M64" s="21">
        <v>14</v>
      </c>
      <c r="N64" s="19"/>
    </row>
    <row r="65" spans="1:14" s="5" customFormat="1" ht="30" customHeight="1" x14ac:dyDescent="0.2">
      <c r="A65" s="16" t="s">
        <v>69</v>
      </c>
      <c r="B65" s="22" t="s">
        <v>180</v>
      </c>
      <c r="C65" s="23">
        <v>54</v>
      </c>
      <c r="D65" s="21">
        <v>50</v>
      </c>
      <c r="E65" s="21">
        <v>71</v>
      </c>
      <c r="F65" s="21">
        <v>62</v>
      </c>
      <c r="G65" s="21">
        <v>67</v>
      </c>
      <c r="H65" s="21">
        <v>55</v>
      </c>
      <c r="I65" s="21">
        <v>40</v>
      </c>
      <c r="J65" s="20" t="s">
        <v>114</v>
      </c>
      <c r="K65" s="20">
        <f t="shared" si="2"/>
        <v>71</v>
      </c>
      <c r="L65" s="20">
        <f t="shared" si="3"/>
        <v>57</v>
      </c>
      <c r="M65" s="21">
        <v>14</v>
      </c>
      <c r="N65" s="19"/>
    </row>
    <row r="66" spans="1:14" s="5" customFormat="1" ht="30" customHeight="1" x14ac:dyDescent="0.2">
      <c r="A66" s="16" t="s">
        <v>70</v>
      </c>
      <c r="B66" s="17" t="s">
        <v>9</v>
      </c>
      <c r="C66" s="23">
        <v>51</v>
      </c>
      <c r="D66" s="21">
        <v>62</v>
      </c>
      <c r="E66" s="21">
        <v>73</v>
      </c>
      <c r="F66" s="21">
        <v>46</v>
      </c>
      <c r="G66" s="21">
        <v>76</v>
      </c>
      <c r="H66" s="21">
        <v>61</v>
      </c>
      <c r="I66" s="21">
        <v>57</v>
      </c>
      <c r="J66" s="20" t="s">
        <v>129</v>
      </c>
      <c r="K66" s="20">
        <f t="shared" si="2"/>
        <v>70.857142857142861</v>
      </c>
      <c r="L66" s="20">
        <f t="shared" si="3"/>
        <v>60.857142857142854</v>
      </c>
      <c r="M66" s="21">
        <v>10</v>
      </c>
      <c r="N66" s="19"/>
    </row>
    <row r="67" spans="1:14" s="5" customFormat="1" ht="30" customHeight="1" x14ac:dyDescent="0.2">
      <c r="A67" s="16" t="s">
        <v>71</v>
      </c>
      <c r="B67" s="22" t="s">
        <v>181</v>
      </c>
      <c r="C67" s="23">
        <v>52</v>
      </c>
      <c r="D67" s="21">
        <v>56</v>
      </c>
      <c r="E67" s="21">
        <v>71</v>
      </c>
      <c r="F67" s="21">
        <v>69</v>
      </c>
      <c r="G67" s="21">
        <v>70</v>
      </c>
      <c r="H67" s="21">
        <v>57</v>
      </c>
      <c r="I67" s="21">
        <v>50</v>
      </c>
      <c r="J67" s="20" t="s">
        <v>131</v>
      </c>
      <c r="K67" s="20">
        <f t="shared" si="2"/>
        <v>70.714285714285722</v>
      </c>
      <c r="L67" s="20">
        <f t="shared" si="3"/>
        <v>60.714285714285715</v>
      </c>
      <c r="M67" s="21">
        <v>10</v>
      </c>
      <c r="N67" s="19"/>
    </row>
    <row r="68" spans="1:14" s="5" customFormat="1" ht="30" customHeight="1" x14ac:dyDescent="0.2">
      <c r="A68" s="16" t="s">
        <v>72</v>
      </c>
      <c r="B68" s="17" t="s">
        <v>5</v>
      </c>
      <c r="C68" s="23">
        <v>61</v>
      </c>
      <c r="D68" s="21">
        <v>58</v>
      </c>
      <c r="E68" s="21">
        <v>67</v>
      </c>
      <c r="F68" s="21">
        <v>33</v>
      </c>
      <c r="G68" s="21">
        <v>75</v>
      </c>
      <c r="H68" s="21">
        <v>44</v>
      </c>
      <c r="I68" s="21">
        <v>37</v>
      </c>
      <c r="J68" s="20" t="s">
        <v>140</v>
      </c>
      <c r="K68" s="20">
        <f t="shared" ref="K68:K99" si="4">L68+M68</f>
        <v>70.571428571428569</v>
      </c>
      <c r="L68" s="20">
        <f t="shared" si="3"/>
        <v>53.571428571428569</v>
      </c>
      <c r="M68" s="21">
        <v>17</v>
      </c>
      <c r="N68" s="19"/>
    </row>
    <row r="69" spans="1:14" s="5" customFormat="1" ht="30" customHeight="1" x14ac:dyDescent="0.2">
      <c r="A69" s="16" t="s">
        <v>73</v>
      </c>
      <c r="B69" s="22" t="s">
        <v>182</v>
      </c>
      <c r="C69" s="23">
        <v>51</v>
      </c>
      <c r="D69" s="21">
        <v>60</v>
      </c>
      <c r="E69" s="21">
        <v>59</v>
      </c>
      <c r="F69" s="21">
        <v>35</v>
      </c>
      <c r="G69" s="21">
        <v>69</v>
      </c>
      <c r="H69" s="21">
        <v>52</v>
      </c>
      <c r="I69" s="21">
        <v>47</v>
      </c>
      <c r="J69" s="20" t="s">
        <v>129</v>
      </c>
      <c r="K69" s="20">
        <f t="shared" si="4"/>
        <v>70.285714285714278</v>
      </c>
      <c r="L69" s="20">
        <f t="shared" ref="L69:L103" si="5">(C69+D69+E69+F69+G69+H69+I69)/7</f>
        <v>53.285714285714285</v>
      </c>
      <c r="M69" s="21">
        <v>17</v>
      </c>
      <c r="N69" s="19"/>
    </row>
    <row r="70" spans="1:14" s="5" customFormat="1" ht="30" customHeight="1" x14ac:dyDescent="0.2">
      <c r="A70" s="16" t="s">
        <v>74</v>
      </c>
      <c r="B70" s="22" t="s">
        <v>183</v>
      </c>
      <c r="C70" s="23">
        <v>64</v>
      </c>
      <c r="D70" s="21">
        <v>63</v>
      </c>
      <c r="E70" s="21">
        <v>64</v>
      </c>
      <c r="F70" s="21">
        <v>65</v>
      </c>
      <c r="G70" s="21">
        <v>76</v>
      </c>
      <c r="H70" s="21">
        <v>43</v>
      </c>
      <c r="I70" s="21">
        <v>45</v>
      </c>
      <c r="J70" s="20" t="s">
        <v>129</v>
      </c>
      <c r="K70" s="20">
        <f t="shared" si="4"/>
        <v>70</v>
      </c>
      <c r="L70" s="20">
        <f t="shared" si="5"/>
        <v>60</v>
      </c>
      <c r="M70" s="21">
        <v>10</v>
      </c>
      <c r="N70" s="19"/>
    </row>
    <row r="71" spans="1:14" s="5" customFormat="1" ht="30" customHeight="1" x14ac:dyDescent="0.2">
      <c r="A71" s="16" t="s">
        <v>75</v>
      </c>
      <c r="B71" s="22" t="s">
        <v>184</v>
      </c>
      <c r="C71" s="23">
        <v>45</v>
      </c>
      <c r="D71" s="21">
        <v>58</v>
      </c>
      <c r="E71" s="21">
        <v>58</v>
      </c>
      <c r="F71" s="21">
        <v>42</v>
      </c>
      <c r="G71" s="21">
        <v>75</v>
      </c>
      <c r="H71" s="21">
        <v>48</v>
      </c>
      <c r="I71" s="21">
        <v>45</v>
      </c>
      <c r="J71" s="20" t="s">
        <v>127</v>
      </c>
      <c r="K71" s="20">
        <f t="shared" si="4"/>
        <v>70</v>
      </c>
      <c r="L71" s="20">
        <f t="shared" si="5"/>
        <v>53</v>
      </c>
      <c r="M71" s="21">
        <v>17</v>
      </c>
      <c r="N71" s="19"/>
    </row>
    <row r="72" spans="1:14" s="5" customFormat="1" ht="30" customHeight="1" x14ac:dyDescent="0.2">
      <c r="A72" s="16" t="s">
        <v>76</v>
      </c>
      <c r="B72" s="22" t="s">
        <v>185</v>
      </c>
      <c r="C72" s="23">
        <v>53</v>
      </c>
      <c r="D72" s="21">
        <v>63</v>
      </c>
      <c r="E72" s="21">
        <v>62</v>
      </c>
      <c r="F72" s="21">
        <v>40</v>
      </c>
      <c r="G72" s="21">
        <v>64</v>
      </c>
      <c r="H72" s="21">
        <v>62</v>
      </c>
      <c r="I72" s="21">
        <v>54</v>
      </c>
      <c r="J72" s="20" t="s">
        <v>124</v>
      </c>
      <c r="K72" s="20">
        <f t="shared" si="4"/>
        <v>69.857142857142861</v>
      </c>
      <c r="L72" s="20">
        <f t="shared" si="5"/>
        <v>56.857142857142854</v>
      </c>
      <c r="M72" s="21">
        <v>13</v>
      </c>
      <c r="N72" s="19"/>
    </row>
    <row r="73" spans="1:14" s="5" customFormat="1" ht="30" customHeight="1" x14ac:dyDescent="0.2">
      <c r="A73" s="16" t="s">
        <v>77</v>
      </c>
      <c r="B73" s="22" t="s">
        <v>186</v>
      </c>
      <c r="C73" s="23">
        <v>63</v>
      </c>
      <c r="D73" s="21">
        <v>61</v>
      </c>
      <c r="E73" s="21">
        <v>55</v>
      </c>
      <c r="F73" s="21">
        <v>62</v>
      </c>
      <c r="G73" s="21">
        <v>68</v>
      </c>
      <c r="H73" s="21">
        <v>60</v>
      </c>
      <c r="I73" s="21">
        <v>48</v>
      </c>
      <c r="J73" s="20" t="s">
        <v>127</v>
      </c>
      <c r="K73" s="20">
        <f t="shared" si="4"/>
        <v>69.571428571428569</v>
      </c>
      <c r="L73" s="20">
        <f t="shared" si="5"/>
        <v>59.571428571428569</v>
      </c>
      <c r="M73" s="21">
        <v>10</v>
      </c>
      <c r="N73" s="19"/>
    </row>
    <row r="74" spans="1:14" s="5" customFormat="1" ht="30" customHeight="1" x14ac:dyDescent="0.2">
      <c r="A74" s="16" t="s">
        <v>78</v>
      </c>
      <c r="B74" s="22" t="s">
        <v>187</v>
      </c>
      <c r="C74" s="23">
        <v>58</v>
      </c>
      <c r="D74" s="21">
        <v>50</v>
      </c>
      <c r="E74" s="21">
        <v>65</v>
      </c>
      <c r="F74" s="21">
        <v>56</v>
      </c>
      <c r="G74" s="21">
        <v>68</v>
      </c>
      <c r="H74" s="21">
        <v>60</v>
      </c>
      <c r="I74" s="21">
        <v>59</v>
      </c>
      <c r="J74" s="20" t="s">
        <v>148</v>
      </c>
      <c r="K74" s="20">
        <f t="shared" si="4"/>
        <v>69.428571428571431</v>
      </c>
      <c r="L74" s="20">
        <f t="shared" si="5"/>
        <v>59.428571428571431</v>
      </c>
      <c r="M74" s="21">
        <v>10</v>
      </c>
      <c r="N74" s="19"/>
    </row>
    <row r="75" spans="1:14" s="5" customFormat="1" ht="30" customHeight="1" x14ac:dyDescent="0.2">
      <c r="A75" s="16" t="s">
        <v>79</v>
      </c>
      <c r="B75" s="22" t="s">
        <v>188</v>
      </c>
      <c r="C75" s="23">
        <v>64</v>
      </c>
      <c r="D75" s="21">
        <v>54</v>
      </c>
      <c r="E75" s="21">
        <v>72</v>
      </c>
      <c r="F75" s="21">
        <v>39</v>
      </c>
      <c r="G75" s="21">
        <v>76</v>
      </c>
      <c r="H75" s="21">
        <v>56</v>
      </c>
      <c r="I75" s="21">
        <v>54</v>
      </c>
      <c r="J75" s="20" t="s">
        <v>131</v>
      </c>
      <c r="K75" s="20">
        <f t="shared" si="4"/>
        <v>69.285714285714278</v>
      </c>
      <c r="L75" s="20">
        <f t="shared" si="5"/>
        <v>59.285714285714285</v>
      </c>
      <c r="M75" s="21">
        <v>10</v>
      </c>
      <c r="N75" s="19"/>
    </row>
    <row r="76" spans="1:14" s="5" customFormat="1" ht="30" customHeight="1" x14ac:dyDescent="0.2">
      <c r="A76" s="16" t="s">
        <v>80</v>
      </c>
      <c r="B76" s="22" t="s">
        <v>189</v>
      </c>
      <c r="C76" s="23">
        <v>52</v>
      </c>
      <c r="D76" s="21">
        <v>52</v>
      </c>
      <c r="E76" s="21">
        <v>66</v>
      </c>
      <c r="F76" s="21">
        <v>49</v>
      </c>
      <c r="G76" s="21">
        <v>74</v>
      </c>
      <c r="H76" s="21">
        <v>42</v>
      </c>
      <c r="I76" s="21">
        <v>51</v>
      </c>
      <c r="J76" s="20" t="s">
        <v>129</v>
      </c>
      <c r="K76" s="20">
        <f t="shared" si="4"/>
        <v>69.142857142857139</v>
      </c>
      <c r="L76" s="20">
        <f t="shared" si="5"/>
        <v>55.142857142857146</v>
      </c>
      <c r="M76" s="21">
        <v>14</v>
      </c>
      <c r="N76" s="19"/>
    </row>
    <row r="77" spans="1:14" s="5" customFormat="1" ht="30" customHeight="1" x14ac:dyDescent="0.2">
      <c r="A77" s="16" t="s">
        <v>81</v>
      </c>
      <c r="B77" s="22" t="s">
        <v>190</v>
      </c>
      <c r="C77" s="23">
        <v>61</v>
      </c>
      <c r="D77" s="21">
        <v>61</v>
      </c>
      <c r="E77" s="21">
        <v>64</v>
      </c>
      <c r="F77" s="21">
        <v>50</v>
      </c>
      <c r="G77" s="21">
        <v>72</v>
      </c>
      <c r="H77" s="21">
        <v>55</v>
      </c>
      <c r="I77" s="21">
        <v>50</v>
      </c>
      <c r="J77" s="20" t="s">
        <v>131</v>
      </c>
      <c r="K77" s="20">
        <f t="shared" si="4"/>
        <v>69</v>
      </c>
      <c r="L77" s="20">
        <f t="shared" si="5"/>
        <v>59</v>
      </c>
      <c r="M77" s="21">
        <v>10</v>
      </c>
      <c r="N77" s="19"/>
    </row>
    <row r="78" spans="1:14" s="5" customFormat="1" ht="30" customHeight="1" x14ac:dyDescent="0.2">
      <c r="A78" s="16" t="s">
        <v>82</v>
      </c>
      <c r="B78" s="22" t="s">
        <v>191</v>
      </c>
      <c r="C78" s="23">
        <v>57</v>
      </c>
      <c r="D78" s="21">
        <v>58</v>
      </c>
      <c r="E78" s="21">
        <v>60</v>
      </c>
      <c r="F78" s="21">
        <v>53</v>
      </c>
      <c r="G78" s="21">
        <v>66</v>
      </c>
      <c r="H78" s="21">
        <v>32</v>
      </c>
      <c r="I78" s="21">
        <v>45</v>
      </c>
      <c r="J78" s="20" t="s">
        <v>131</v>
      </c>
      <c r="K78" s="20">
        <f t="shared" si="4"/>
        <v>69</v>
      </c>
      <c r="L78" s="20">
        <f t="shared" si="5"/>
        <v>53</v>
      </c>
      <c r="M78" s="21">
        <v>16</v>
      </c>
      <c r="N78" s="19"/>
    </row>
    <row r="79" spans="1:14" s="5" customFormat="1" ht="30" customHeight="1" x14ac:dyDescent="0.2">
      <c r="A79" s="16" t="s">
        <v>83</v>
      </c>
      <c r="B79" s="22" t="s">
        <v>192</v>
      </c>
      <c r="C79" s="23">
        <v>59</v>
      </c>
      <c r="D79" s="21">
        <v>52</v>
      </c>
      <c r="E79" s="21">
        <v>61</v>
      </c>
      <c r="F79" s="21">
        <v>61</v>
      </c>
      <c r="G79" s="21">
        <v>77</v>
      </c>
      <c r="H79" s="21">
        <v>56</v>
      </c>
      <c r="I79" s="21">
        <v>43</v>
      </c>
      <c r="J79" s="20" t="s">
        <v>114</v>
      </c>
      <c r="K79" s="20">
        <f t="shared" si="4"/>
        <v>68.428571428571431</v>
      </c>
      <c r="L79" s="20">
        <f t="shared" si="5"/>
        <v>58.428571428571431</v>
      </c>
      <c r="M79" s="21">
        <v>10</v>
      </c>
      <c r="N79" s="19"/>
    </row>
    <row r="80" spans="1:14" s="5" customFormat="1" ht="30" customHeight="1" x14ac:dyDescent="0.2">
      <c r="A80" s="16" t="s">
        <v>84</v>
      </c>
      <c r="B80" s="22" t="s">
        <v>193</v>
      </c>
      <c r="C80" s="23">
        <v>57</v>
      </c>
      <c r="D80" s="21">
        <v>50</v>
      </c>
      <c r="E80" s="21">
        <v>69</v>
      </c>
      <c r="F80" s="21">
        <v>39</v>
      </c>
      <c r="G80" s="21">
        <v>76</v>
      </c>
      <c r="H80" s="21">
        <v>60</v>
      </c>
      <c r="I80" s="21">
        <v>58</v>
      </c>
      <c r="J80" s="20" t="s">
        <v>127</v>
      </c>
      <c r="K80" s="20">
        <f t="shared" si="4"/>
        <v>68.428571428571431</v>
      </c>
      <c r="L80" s="20">
        <f t="shared" si="5"/>
        <v>58.428571428571431</v>
      </c>
      <c r="M80" s="21">
        <v>10</v>
      </c>
      <c r="N80" s="19"/>
    </row>
    <row r="81" spans="1:14" s="5" customFormat="1" ht="30" customHeight="1" x14ac:dyDescent="0.2">
      <c r="A81" s="16" t="s">
        <v>85</v>
      </c>
      <c r="B81" s="22" t="s">
        <v>194</v>
      </c>
      <c r="C81" s="23">
        <v>50</v>
      </c>
      <c r="D81" s="21">
        <v>57</v>
      </c>
      <c r="E81" s="21">
        <v>70</v>
      </c>
      <c r="F81" s="21">
        <v>33</v>
      </c>
      <c r="G81" s="21">
        <v>68</v>
      </c>
      <c r="H81" s="21">
        <v>60</v>
      </c>
      <c r="I81" s="21">
        <v>56</v>
      </c>
      <c r="J81" s="20" t="s">
        <v>138</v>
      </c>
      <c r="K81" s="20">
        <f t="shared" si="4"/>
        <v>68.285714285714278</v>
      </c>
      <c r="L81" s="20">
        <f t="shared" si="5"/>
        <v>56.285714285714285</v>
      </c>
      <c r="M81" s="21">
        <v>12</v>
      </c>
      <c r="N81" s="19"/>
    </row>
    <row r="82" spans="1:14" s="5" customFormat="1" ht="30" customHeight="1" x14ac:dyDescent="0.2">
      <c r="A82" s="16" t="s">
        <v>86</v>
      </c>
      <c r="B82" s="22" t="s">
        <v>195</v>
      </c>
      <c r="C82" s="23">
        <v>47</v>
      </c>
      <c r="D82" s="21">
        <v>48</v>
      </c>
      <c r="E82" s="21">
        <v>64</v>
      </c>
      <c r="F82" s="21">
        <v>58</v>
      </c>
      <c r="G82" s="21">
        <v>66</v>
      </c>
      <c r="H82" s="21">
        <v>48</v>
      </c>
      <c r="I82" s="21">
        <v>46</v>
      </c>
      <c r="J82" s="20" t="s">
        <v>196</v>
      </c>
      <c r="K82" s="20">
        <f t="shared" si="4"/>
        <v>67.857142857142861</v>
      </c>
      <c r="L82" s="20">
        <f t="shared" si="5"/>
        <v>53.857142857142854</v>
      </c>
      <c r="M82" s="21">
        <v>14</v>
      </c>
      <c r="N82" s="19"/>
    </row>
    <row r="83" spans="1:14" s="5" customFormat="1" ht="30" customHeight="1" x14ac:dyDescent="0.2">
      <c r="A83" s="16" t="s">
        <v>87</v>
      </c>
      <c r="B83" s="22" t="s">
        <v>197</v>
      </c>
      <c r="C83" s="23">
        <v>56</v>
      </c>
      <c r="D83" s="21">
        <v>59</v>
      </c>
      <c r="E83" s="21">
        <v>67</v>
      </c>
      <c r="F83" s="21">
        <v>45</v>
      </c>
      <c r="G83" s="21">
        <v>75</v>
      </c>
      <c r="H83" s="21">
        <v>60</v>
      </c>
      <c r="I83" s="21">
        <v>40</v>
      </c>
      <c r="J83" s="20" t="s">
        <v>131</v>
      </c>
      <c r="K83" s="20">
        <f t="shared" si="4"/>
        <v>67.428571428571431</v>
      </c>
      <c r="L83" s="20">
        <f t="shared" si="5"/>
        <v>57.428571428571431</v>
      </c>
      <c r="M83" s="21">
        <v>10</v>
      </c>
      <c r="N83" s="19"/>
    </row>
    <row r="84" spans="1:14" s="5" customFormat="1" ht="30" customHeight="1" x14ac:dyDescent="0.2">
      <c r="A84" s="16" t="s">
        <v>88</v>
      </c>
      <c r="B84" s="22" t="s">
        <v>198</v>
      </c>
      <c r="C84" s="23">
        <v>53</v>
      </c>
      <c r="D84" s="21">
        <v>57</v>
      </c>
      <c r="E84" s="21">
        <v>59</v>
      </c>
      <c r="F84" s="21">
        <v>53</v>
      </c>
      <c r="G84" s="21">
        <v>67</v>
      </c>
      <c r="H84" s="21">
        <v>37</v>
      </c>
      <c r="I84" s="21">
        <v>40</v>
      </c>
      <c r="J84" s="20" t="s">
        <v>131</v>
      </c>
      <c r="K84" s="20">
        <f t="shared" si="4"/>
        <v>67.285714285714278</v>
      </c>
      <c r="L84" s="20">
        <f t="shared" si="5"/>
        <v>52.285714285714285</v>
      </c>
      <c r="M84" s="21">
        <v>15</v>
      </c>
      <c r="N84" s="19"/>
    </row>
    <row r="85" spans="1:14" s="5" customFormat="1" ht="30" customHeight="1" x14ac:dyDescent="0.2">
      <c r="A85" s="16" t="s">
        <v>89</v>
      </c>
      <c r="B85" s="22" t="s">
        <v>199</v>
      </c>
      <c r="C85" s="23">
        <v>52</v>
      </c>
      <c r="D85" s="21">
        <v>65</v>
      </c>
      <c r="E85" s="21">
        <v>66</v>
      </c>
      <c r="F85" s="21">
        <v>37</v>
      </c>
      <c r="G85" s="21">
        <v>75</v>
      </c>
      <c r="H85" s="21">
        <v>51</v>
      </c>
      <c r="I85" s="21">
        <v>54</v>
      </c>
      <c r="J85" s="20" t="s">
        <v>131</v>
      </c>
      <c r="K85" s="20">
        <f t="shared" si="4"/>
        <v>67.142857142857139</v>
      </c>
      <c r="L85" s="20">
        <f t="shared" si="5"/>
        <v>57.142857142857146</v>
      </c>
      <c r="M85" s="21">
        <v>10</v>
      </c>
      <c r="N85" s="19"/>
    </row>
    <row r="86" spans="1:14" s="5" customFormat="1" ht="30" customHeight="1" x14ac:dyDescent="0.2">
      <c r="A86" s="16" t="s">
        <v>90</v>
      </c>
      <c r="B86" s="22" t="s">
        <v>200</v>
      </c>
      <c r="C86" s="23">
        <v>45</v>
      </c>
      <c r="D86" s="21">
        <v>55</v>
      </c>
      <c r="E86" s="21">
        <v>64</v>
      </c>
      <c r="F86" s="21">
        <v>41</v>
      </c>
      <c r="G86" s="21">
        <v>65</v>
      </c>
      <c r="H86" s="21">
        <v>40</v>
      </c>
      <c r="I86" s="21">
        <v>48</v>
      </c>
      <c r="J86" s="20" t="s">
        <v>127</v>
      </c>
      <c r="K86" s="20">
        <f t="shared" si="4"/>
        <v>67.142857142857139</v>
      </c>
      <c r="L86" s="20">
        <f t="shared" si="5"/>
        <v>51.142857142857146</v>
      </c>
      <c r="M86" s="21">
        <v>16</v>
      </c>
      <c r="N86" s="19"/>
    </row>
    <row r="87" spans="1:14" s="5" customFormat="1" ht="30" customHeight="1" x14ac:dyDescent="0.2">
      <c r="A87" s="16" t="s">
        <v>91</v>
      </c>
      <c r="B87" s="22" t="s">
        <v>201</v>
      </c>
      <c r="C87" s="23">
        <v>50</v>
      </c>
      <c r="D87" s="21">
        <v>59</v>
      </c>
      <c r="E87" s="21">
        <v>72</v>
      </c>
      <c r="F87" s="21">
        <v>58</v>
      </c>
      <c r="G87" s="21">
        <v>69</v>
      </c>
      <c r="H87" s="21">
        <v>51</v>
      </c>
      <c r="I87" s="21">
        <v>39</v>
      </c>
      <c r="J87" s="20" t="s">
        <v>124</v>
      </c>
      <c r="K87" s="20">
        <f t="shared" si="4"/>
        <v>66.857142857142861</v>
      </c>
      <c r="L87" s="20">
        <f t="shared" si="5"/>
        <v>56.857142857142854</v>
      </c>
      <c r="M87" s="21">
        <v>10</v>
      </c>
      <c r="N87" s="19"/>
    </row>
    <row r="88" spans="1:14" s="5" customFormat="1" ht="30" customHeight="1" x14ac:dyDescent="0.2">
      <c r="A88" s="16" t="s">
        <v>92</v>
      </c>
      <c r="B88" s="22" t="s">
        <v>202</v>
      </c>
      <c r="C88" s="23">
        <v>53</v>
      </c>
      <c r="D88" s="21">
        <v>52</v>
      </c>
      <c r="E88" s="21">
        <v>56</v>
      </c>
      <c r="F88" s="21">
        <v>35</v>
      </c>
      <c r="G88" s="21">
        <v>68</v>
      </c>
      <c r="H88" s="21">
        <v>48</v>
      </c>
      <c r="I88" s="21">
        <v>41</v>
      </c>
      <c r="J88" s="20" t="s">
        <v>129</v>
      </c>
      <c r="K88" s="20">
        <f t="shared" si="4"/>
        <v>66.428571428571431</v>
      </c>
      <c r="L88" s="20">
        <f t="shared" si="5"/>
        <v>50.428571428571431</v>
      </c>
      <c r="M88" s="21">
        <v>16</v>
      </c>
      <c r="N88" s="19"/>
    </row>
    <row r="89" spans="1:14" s="5" customFormat="1" ht="30" customHeight="1" x14ac:dyDescent="0.2">
      <c r="A89" s="16" t="s">
        <v>93</v>
      </c>
      <c r="B89" s="22" t="s">
        <v>203</v>
      </c>
      <c r="C89" s="23">
        <v>60</v>
      </c>
      <c r="D89" s="21">
        <v>62</v>
      </c>
      <c r="E89" s="21">
        <v>69</v>
      </c>
      <c r="F89" s="21">
        <v>41</v>
      </c>
      <c r="G89" s="21">
        <v>68</v>
      </c>
      <c r="H89" s="21">
        <v>36</v>
      </c>
      <c r="I89" s="21">
        <v>50</v>
      </c>
      <c r="J89" s="24" t="s">
        <v>0</v>
      </c>
      <c r="K89" s="20">
        <f t="shared" si="4"/>
        <v>66.142857142857139</v>
      </c>
      <c r="L89" s="20">
        <f t="shared" si="5"/>
        <v>55.142857142857146</v>
      </c>
      <c r="M89" s="21">
        <v>11</v>
      </c>
      <c r="N89" s="19"/>
    </row>
    <row r="90" spans="1:14" s="5" customFormat="1" ht="30" customHeight="1" x14ac:dyDescent="0.2">
      <c r="A90" s="16" t="s">
        <v>94</v>
      </c>
      <c r="B90" s="22" t="s">
        <v>204</v>
      </c>
      <c r="C90" s="23">
        <v>51</v>
      </c>
      <c r="D90" s="21">
        <v>57</v>
      </c>
      <c r="E90" s="21">
        <v>58</v>
      </c>
      <c r="F90" s="21">
        <v>51</v>
      </c>
      <c r="G90" s="21">
        <v>76</v>
      </c>
      <c r="H90" s="21">
        <v>55</v>
      </c>
      <c r="I90" s="21">
        <v>31</v>
      </c>
      <c r="J90" s="20" t="s">
        <v>120</v>
      </c>
      <c r="K90" s="20">
        <f t="shared" si="4"/>
        <v>66.142857142857139</v>
      </c>
      <c r="L90" s="20">
        <f t="shared" si="5"/>
        <v>54.142857142857146</v>
      </c>
      <c r="M90" s="21">
        <v>12</v>
      </c>
      <c r="N90" s="19"/>
    </row>
    <row r="91" spans="1:14" s="5" customFormat="1" ht="30" customHeight="1" x14ac:dyDescent="0.2">
      <c r="A91" s="16" t="s">
        <v>95</v>
      </c>
      <c r="B91" s="22" t="s">
        <v>205</v>
      </c>
      <c r="C91" s="23">
        <v>57</v>
      </c>
      <c r="D91" s="21">
        <v>58</v>
      </c>
      <c r="E91" s="21">
        <v>59</v>
      </c>
      <c r="F91" s="21">
        <v>37</v>
      </c>
      <c r="G91" s="21">
        <v>75</v>
      </c>
      <c r="H91" s="21">
        <v>39</v>
      </c>
      <c r="I91" s="21">
        <v>47</v>
      </c>
      <c r="J91" s="20" t="s">
        <v>129</v>
      </c>
      <c r="K91" s="20">
        <f t="shared" si="4"/>
        <v>66.142857142857139</v>
      </c>
      <c r="L91" s="20">
        <f t="shared" si="5"/>
        <v>53.142857142857146</v>
      </c>
      <c r="M91" s="21">
        <v>13</v>
      </c>
      <c r="N91" s="19"/>
    </row>
    <row r="92" spans="1:14" s="5" customFormat="1" ht="30" customHeight="1" x14ac:dyDescent="0.2">
      <c r="A92" s="16" t="s">
        <v>96</v>
      </c>
      <c r="B92" s="22" t="s">
        <v>206</v>
      </c>
      <c r="C92" s="23">
        <v>56</v>
      </c>
      <c r="D92" s="21">
        <v>53</v>
      </c>
      <c r="E92" s="21">
        <v>56</v>
      </c>
      <c r="F92" s="21">
        <v>48</v>
      </c>
      <c r="G92" s="21">
        <v>66</v>
      </c>
      <c r="H92" s="21">
        <v>37</v>
      </c>
      <c r="I92" s="21">
        <v>41</v>
      </c>
      <c r="J92" s="20" t="s">
        <v>196</v>
      </c>
      <c r="K92" s="20">
        <f t="shared" si="4"/>
        <v>66</v>
      </c>
      <c r="L92" s="20">
        <f t="shared" si="5"/>
        <v>51</v>
      </c>
      <c r="M92" s="21">
        <v>15</v>
      </c>
      <c r="N92" s="19"/>
    </row>
    <row r="93" spans="1:14" s="5" customFormat="1" ht="30" customHeight="1" x14ac:dyDescent="0.2">
      <c r="A93" s="16" t="s">
        <v>97</v>
      </c>
      <c r="B93" s="22" t="s">
        <v>207</v>
      </c>
      <c r="C93" s="23">
        <v>64</v>
      </c>
      <c r="D93" s="21">
        <v>58</v>
      </c>
      <c r="E93" s="21">
        <v>59</v>
      </c>
      <c r="F93" s="21">
        <v>37</v>
      </c>
      <c r="G93" s="21">
        <v>74</v>
      </c>
      <c r="H93" s="21">
        <v>35</v>
      </c>
      <c r="I93" s="21">
        <v>50</v>
      </c>
      <c r="J93" s="20" t="s">
        <v>133</v>
      </c>
      <c r="K93" s="20">
        <f t="shared" si="4"/>
        <v>65.857142857142861</v>
      </c>
      <c r="L93" s="20">
        <f t="shared" si="5"/>
        <v>53.857142857142854</v>
      </c>
      <c r="M93" s="21">
        <v>12</v>
      </c>
      <c r="N93" s="19"/>
    </row>
    <row r="94" spans="1:14" s="5" customFormat="1" ht="30" customHeight="1" x14ac:dyDescent="0.2">
      <c r="A94" s="16" t="s">
        <v>98</v>
      </c>
      <c r="B94" s="22" t="s">
        <v>208</v>
      </c>
      <c r="C94" s="23">
        <v>48</v>
      </c>
      <c r="D94" s="21">
        <v>47</v>
      </c>
      <c r="E94" s="21">
        <v>69</v>
      </c>
      <c r="F94" s="21">
        <v>27</v>
      </c>
      <c r="G94" s="21">
        <v>65</v>
      </c>
      <c r="H94" s="21">
        <v>57</v>
      </c>
      <c r="I94" s="21">
        <v>55</v>
      </c>
      <c r="J94" s="20" t="s">
        <v>124</v>
      </c>
      <c r="K94" s="20">
        <f t="shared" si="4"/>
        <v>65.571428571428569</v>
      </c>
      <c r="L94" s="20">
        <f t="shared" si="5"/>
        <v>52.571428571428569</v>
      </c>
      <c r="M94" s="21">
        <v>13</v>
      </c>
      <c r="N94" s="19"/>
    </row>
    <row r="95" spans="1:14" s="5" customFormat="1" ht="30" customHeight="1" x14ac:dyDescent="0.2">
      <c r="A95" s="16" t="s">
        <v>99</v>
      </c>
      <c r="B95" s="22" t="s">
        <v>209</v>
      </c>
      <c r="C95" s="23">
        <v>49</v>
      </c>
      <c r="D95" s="21">
        <v>57</v>
      </c>
      <c r="E95" s="21">
        <v>57</v>
      </c>
      <c r="F95" s="21">
        <v>37</v>
      </c>
      <c r="G95" s="21">
        <v>73</v>
      </c>
      <c r="H95" s="21">
        <v>48</v>
      </c>
      <c r="I95" s="21">
        <v>47</v>
      </c>
      <c r="J95" s="20" t="s">
        <v>131</v>
      </c>
      <c r="K95" s="20">
        <f t="shared" si="4"/>
        <v>65.571428571428569</v>
      </c>
      <c r="L95" s="20">
        <f t="shared" si="5"/>
        <v>52.571428571428569</v>
      </c>
      <c r="M95" s="21">
        <v>13</v>
      </c>
      <c r="N95" s="19"/>
    </row>
    <row r="96" spans="1:14" s="5" customFormat="1" ht="30" customHeight="1" x14ac:dyDescent="0.2">
      <c r="A96" s="16" t="s">
        <v>100</v>
      </c>
      <c r="B96" s="22" t="s">
        <v>210</v>
      </c>
      <c r="C96" s="23">
        <v>52</v>
      </c>
      <c r="D96" s="21">
        <v>62</v>
      </c>
      <c r="E96" s="21">
        <v>55</v>
      </c>
      <c r="F96" s="21">
        <v>42</v>
      </c>
      <c r="G96" s="21">
        <v>75</v>
      </c>
      <c r="H96" s="21">
        <v>55</v>
      </c>
      <c r="I96" s="21">
        <v>40</v>
      </c>
      <c r="J96" s="20" t="s">
        <v>120</v>
      </c>
      <c r="K96" s="20">
        <f t="shared" si="4"/>
        <v>65.428571428571431</v>
      </c>
      <c r="L96" s="20">
        <f t="shared" si="5"/>
        <v>54.428571428571431</v>
      </c>
      <c r="M96" s="21">
        <v>11</v>
      </c>
      <c r="N96" s="19"/>
    </row>
    <row r="97" spans="1:14" s="5" customFormat="1" ht="30" customHeight="1" x14ac:dyDescent="0.2">
      <c r="A97" s="16" t="s">
        <v>101</v>
      </c>
      <c r="B97" s="17" t="s">
        <v>217</v>
      </c>
      <c r="C97" s="23">
        <v>48</v>
      </c>
      <c r="D97" s="21">
        <v>53</v>
      </c>
      <c r="E97" s="21">
        <v>49</v>
      </c>
      <c r="F97" s="21">
        <v>33</v>
      </c>
      <c r="G97" s="21">
        <v>70</v>
      </c>
      <c r="H97" s="21">
        <v>35</v>
      </c>
      <c r="I97" s="21">
        <v>42</v>
      </c>
      <c r="J97" s="20" t="s">
        <v>124</v>
      </c>
      <c r="K97" s="20">
        <f t="shared" si="4"/>
        <v>65.142857142857139</v>
      </c>
      <c r="L97" s="20">
        <f t="shared" si="5"/>
        <v>47.142857142857146</v>
      </c>
      <c r="M97" s="21">
        <v>18</v>
      </c>
      <c r="N97" s="25"/>
    </row>
    <row r="98" spans="1:14" s="5" customFormat="1" ht="30" customHeight="1" x14ac:dyDescent="0.2">
      <c r="A98" s="16" t="s">
        <v>102</v>
      </c>
      <c r="B98" s="17" t="s">
        <v>218</v>
      </c>
      <c r="C98" s="23">
        <v>50</v>
      </c>
      <c r="D98" s="21">
        <v>50</v>
      </c>
      <c r="E98" s="21">
        <v>56</v>
      </c>
      <c r="F98" s="21">
        <v>32</v>
      </c>
      <c r="G98" s="21">
        <v>75</v>
      </c>
      <c r="H98" s="21">
        <v>46</v>
      </c>
      <c r="I98" s="21">
        <v>41</v>
      </c>
      <c r="J98" s="20" t="s">
        <v>124</v>
      </c>
      <c r="K98" s="20">
        <f t="shared" si="4"/>
        <v>65</v>
      </c>
      <c r="L98" s="20">
        <f t="shared" si="5"/>
        <v>50</v>
      </c>
      <c r="M98" s="21">
        <v>15</v>
      </c>
      <c r="N98" s="19"/>
    </row>
    <row r="99" spans="1:14" s="5" customFormat="1" ht="30" customHeight="1" x14ac:dyDescent="0.2">
      <c r="A99" s="16" t="s">
        <v>103</v>
      </c>
      <c r="B99" s="22" t="s">
        <v>211</v>
      </c>
      <c r="C99" s="23">
        <v>55</v>
      </c>
      <c r="D99" s="21">
        <v>64</v>
      </c>
      <c r="E99" s="21">
        <v>64</v>
      </c>
      <c r="F99" s="21">
        <v>33</v>
      </c>
      <c r="G99" s="21">
        <v>76</v>
      </c>
      <c r="H99" s="21">
        <v>41</v>
      </c>
      <c r="I99" s="21">
        <v>48</v>
      </c>
      <c r="J99" s="20" t="s">
        <v>129</v>
      </c>
      <c r="K99" s="20">
        <f t="shared" si="4"/>
        <v>64.428571428571431</v>
      </c>
      <c r="L99" s="20">
        <f t="shared" si="5"/>
        <v>54.428571428571431</v>
      </c>
      <c r="M99" s="21">
        <v>10</v>
      </c>
      <c r="N99" s="19"/>
    </row>
    <row r="100" spans="1:14" s="5" customFormat="1" ht="30" customHeight="1" x14ac:dyDescent="0.2">
      <c r="A100" s="16" t="s">
        <v>104</v>
      </c>
      <c r="B100" s="22" t="s">
        <v>212</v>
      </c>
      <c r="C100" s="23">
        <v>54</v>
      </c>
      <c r="D100" s="21">
        <v>42</v>
      </c>
      <c r="E100" s="21">
        <v>58</v>
      </c>
      <c r="F100" s="21">
        <v>43</v>
      </c>
      <c r="G100" s="21">
        <v>76</v>
      </c>
      <c r="H100" s="21">
        <v>43</v>
      </c>
      <c r="I100" s="21">
        <v>44</v>
      </c>
      <c r="J100" s="20" t="s">
        <v>196</v>
      </c>
      <c r="K100" s="20">
        <f t="shared" ref="K100:K103" si="6">L100+M100</f>
        <v>64.428571428571431</v>
      </c>
      <c r="L100" s="20">
        <f t="shared" si="5"/>
        <v>51.428571428571431</v>
      </c>
      <c r="M100" s="21">
        <v>13</v>
      </c>
      <c r="N100" s="19"/>
    </row>
    <row r="101" spans="1:14" s="5" customFormat="1" ht="30" customHeight="1" x14ac:dyDescent="0.2">
      <c r="A101" s="16" t="s">
        <v>105</v>
      </c>
      <c r="B101" s="22" t="s">
        <v>213</v>
      </c>
      <c r="C101" s="23">
        <v>57</v>
      </c>
      <c r="D101" s="21">
        <v>53</v>
      </c>
      <c r="E101" s="21">
        <v>57</v>
      </c>
      <c r="F101" s="21">
        <v>42</v>
      </c>
      <c r="G101" s="21">
        <v>73</v>
      </c>
      <c r="H101" s="21">
        <v>50</v>
      </c>
      <c r="I101" s="21">
        <v>48</v>
      </c>
      <c r="J101" s="20" t="s">
        <v>140</v>
      </c>
      <c r="K101" s="20">
        <f t="shared" si="6"/>
        <v>64.285714285714278</v>
      </c>
      <c r="L101" s="20">
        <f t="shared" si="5"/>
        <v>54.285714285714285</v>
      </c>
      <c r="M101" s="21">
        <v>10</v>
      </c>
      <c r="N101" s="19"/>
    </row>
    <row r="102" spans="1:14" s="5" customFormat="1" ht="30" customHeight="1" x14ac:dyDescent="0.2">
      <c r="A102" s="16" t="s">
        <v>106</v>
      </c>
      <c r="B102" s="22" t="s">
        <v>214</v>
      </c>
      <c r="C102" s="23">
        <v>47</v>
      </c>
      <c r="D102" s="21">
        <v>58</v>
      </c>
      <c r="E102" s="21">
        <v>60</v>
      </c>
      <c r="F102" s="21">
        <v>46</v>
      </c>
      <c r="G102" s="21">
        <v>68</v>
      </c>
      <c r="H102" s="21">
        <v>42</v>
      </c>
      <c r="I102" s="21">
        <v>44</v>
      </c>
      <c r="J102" s="20" t="s">
        <v>131</v>
      </c>
      <c r="K102" s="20">
        <f t="shared" si="6"/>
        <v>64.142857142857139</v>
      </c>
      <c r="L102" s="20">
        <f t="shared" si="5"/>
        <v>52.142857142857146</v>
      </c>
      <c r="M102" s="21">
        <v>12</v>
      </c>
      <c r="N102" s="26"/>
    </row>
    <row r="103" spans="1:14" s="5" customFormat="1" ht="30" customHeight="1" x14ac:dyDescent="0.2">
      <c r="A103" s="16" t="s">
        <v>107</v>
      </c>
      <c r="B103" s="22" t="s">
        <v>215</v>
      </c>
      <c r="C103" s="23">
        <v>51</v>
      </c>
      <c r="D103" s="21">
        <v>45</v>
      </c>
      <c r="E103" s="21">
        <v>60</v>
      </c>
      <c r="F103" s="21">
        <v>33</v>
      </c>
      <c r="G103" s="21">
        <v>75</v>
      </c>
      <c r="H103" s="21">
        <v>36</v>
      </c>
      <c r="I103" s="21">
        <v>35</v>
      </c>
      <c r="J103" s="20" t="s">
        <v>196</v>
      </c>
      <c r="K103" s="20">
        <f t="shared" si="6"/>
        <v>60.857142857142854</v>
      </c>
      <c r="L103" s="20">
        <f t="shared" si="5"/>
        <v>47.857142857142854</v>
      </c>
      <c r="M103" s="21">
        <v>13</v>
      </c>
      <c r="N103" s="26"/>
    </row>
  </sheetData>
  <mergeCells count="1">
    <mergeCell ref="A2:N2"/>
  </mergeCells>
  <phoneticPr fontId="1" type="noConversion"/>
  <printOptions horizontalCentered="1"/>
  <pageMargins left="0.31496062992125984" right="0.23622047244094491" top="0.94488188976377963" bottom="0.74803149606299213" header="0.31496062992125984" footer="0.39370078740157483"/>
  <pageSetup paperSize="9" fitToHeight="0" orientation="portrait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2021-08-23T08:31:48Z</dcterms:modified>
</cp:coreProperties>
</file>