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第九批\"/>
    </mc:Choice>
  </mc:AlternateContent>
  <bookViews>
    <workbookView xWindow="0" yWindow="30" windowWidth="19200" windowHeight="11430"/>
  </bookViews>
  <sheets>
    <sheet name="分配表" sheetId="1" r:id="rId1"/>
  </sheets>
  <definedNames>
    <definedName name="_xlnm.Print_Area" localSheetId="0">分配表!$A$1:$I$25</definedName>
    <definedName name="_xlnm.Print_Titles" localSheetId="0">分配表!$2:$4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I15" i="1" l="1"/>
  <c r="I11" i="1"/>
  <c r="D5" i="1" l="1"/>
  <c r="I7" i="1" l="1"/>
  <c r="I8" i="1"/>
  <c r="I9" i="1"/>
  <c r="I10" i="1"/>
  <c r="I12" i="1"/>
  <c r="I13" i="1"/>
  <c r="I14" i="1"/>
  <c r="I16" i="1"/>
  <c r="I17" i="1"/>
  <c r="I18" i="1"/>
  <c r="I19" i="1"/>
  <c r="I20" i="1"/>
  <c r="I21" i="1"/>
  <c r="I22" i="1"/>
  <c r="I23" i="1"/>
  <c r="I24" i="1"/>
  <c r="I25" i="1"/>
  <c r="C5" i="1" l="1"/>
  <c r="F5" i="1"/>
  <c r="G5" i="1"/>
  <c r="H5" i="1"/>
  <c r="I6" i="1"/>
  <c r="I5" i="1" l="1"/>
</calcChain>
</file>

<file path=xl/sharedStrings.xml><?xml version="1.0" encoding="utf-8"?>
<sst xmlns="http://schemas.openxmlformats.org/spreadsheetml/2006/main" count="33" uniqueCount="33">
  <si>
    <t>扬州市</t>
  </si>
  <si>
    <t>昆山市</t>
  </si>
  <si>
    <t>苏州市</t>
  </si>
  <si>
    <t>常州市</t>
  </si>
  <si>
    <t>徐州市</t>
    <phoneticPr fontId="2" type="noConversion"/>
  </si>
  <si>
    <t>南京市</t>
  </si>
  <si>
    <t>江苏省演艺集团</t>
  </si>
  <si>
    <t>南京博物院</t>
  </si>
  <si>
    <t>江苏省美术馆</t>
  </si>
  <si>
    <t>江苏省国画院</t>
  </si>
  <si>
    <t>南京图书馆</t>
  </si>
  <si>
    <t>江苏省文化和旅游厅</t>
  </si>
  <si>
    <t>合计</t>
  </si>
  <si>
    <t>金额</t>
    <phoneticPr fontId="2" type="noConversion"/>
  </si>
  <si>
    <t>其他</t>
  </si>
  <si>
    <t>繁荣艺术</t>
  </si>
  <si>
    <t>地区</t>
    <phoneticPr fontId="2" type="noConversion"/>
  </si>
  <si>
    <t>序号</t>
    <phoneticPr fontId="2" type="noConversion"/>
  </si>
  <si>
    <t>单位：万元</t>
  </si>
  <si>
    <t>附件1</t>
    <phoneticPr fontId="2" type="noConversion"/>
  </si>
  <si>
    <t>南京旅游职业学院</t>
    <phoneticPr fontId="2" type="noConversion"/>
  </si>
  <si>
    <t>镇江市</t>
    <phoneticPr fontId="2" type="noConversion"/>
  </si>
  <si>
    <t>江苏省文投集团</t>
    <phoneticPr fontId="2" type="noConversion"/>
  </si>
  <si>
    <t>建湖县</t>
    <phoneticPr fontId="2" type="noConversion"/>
  </si>
  <si>
    <t>重点实验室</t>
    <phoneticPr fontId="2" type="noConversion"/>
  </si>
  <si>
    <t>旅游推广</t>
    <phoneticPr fontId="2" type="noConversion"/>
  </si>
  <si>
    <t>公共服务</t>
    <phoneticPr fontId="2" type="noConversion"/>
  </si>
  <si>
    <t>科技教育</t>
    <phoneticPr fontId="2" type="noConversion"/>
  </si>
  <si>
    <t>2020年省文化和旅游发展专项资金（第九批）分配汇总表</t>
    <phoneticPr fontId="2" type="noConversion"/>
  </si>
  <si>
    <t>涟水县</t>
    <phoneticPr fontId="2" type="noConversion"/>
  </si>
  <si>
    <t>江苏省戏剧学校</t>
    <phoneticPr fontId="2" type="noConversion"/>
  </si>
  <si>
    <t>江苏大剧院</t>
    <phoneticPr fontId="2" type="noConversion"/>
  </si>
  <si>
    <t>泰州市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</si>
</sst>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方正仿宋_GBK"/>
      <family val="4"/>
      <charset val="134"/>
    </font>
    <font>
      <sz val="11"/>
      <color theme="1"/>
      <name val="Times New Roman"/>
      <family val="1"/>
    </font>
    <font>
      <sz val="11"/>
      <color theme="1"/>
      <name val="仿宋"/>
      <family val="3"/>
      <charset val="134"/>
    </font>
    <font>
      <b/>
      <sz val="12"/>
      <color theme="1"/>
      <name val="Times New Roman"/>
      <family val="1"/>
    </font>
    <font>
      <b/>
      <sz val="12"/>
      <color theme="1"/>
      <name val="方正仿宋_GBK"/>
      <family val="4"/>
      <charset val="134"/>
    </font>
    <font>
      <sz val="12"/>
      <color theme="1"/>
      <name val="黑体"/>
      <family val="3"/>
      <charset val="134"/>
    </font>
    <font>
      <sz val="11"/>
      <color theme="1"/>
      <name val="华文中宋"/>
      <family val="3"/>
      <charset val="134"/>
    </font>
    <font>
      <sz val="18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vertical="center"/>
    </xf>
    <xf numFmtId="0" fontId="9" fillId="0" borderId="5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righ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view="pageBreakPreview" zoomScaleNormal="88" zoomScaleSheetLayoutView="100" workbookViewId="0">
      <selection activeCell="H7" sqref="H7"/>
    </sheetView>
  </sheetViews>
  <sheetFormatPr defaultColWidth="9" defaultRowHeight="14.25" x14ac:dyDescent="0.2"/>
  <cols>
    <col min="1" max="1" width="4.875" style="1" customWidth="1"/>
    <col min="2" max="2" width="21.375" style="2" customWidth="1"/>
    <col min="3" max="8" width="7.375" style="2" customWidth="1"/>
    <col min="9" max="9" width="9.25" style="2" customWidth="1"/>
    <col min="10" max="16384" width="9" style="1"/>
  </cols>
  <sheetData>
    <row r="1" spans="1:13" ht="18.75" customHeight="1" x14ac:dyDescent="0.2">
      <c r="A1" s="17" t="s">
        <v>19</v>
      </c>
      <c r="B1" s="16"/>
      <c r="C1" s="16"/>
      <c r="D1" s="16"/>
      <c r="E1" s="16"/>
      <c r="F1" s="16"/>
      <c r="G1" s="16"/>
      <c r="H1" s="16"/>
      <c r="I1" s="16"/>
    </row>
    <row r="2" spans="1:13" ht="26.25" customHeight="1" x14ac:dyDescent="0.2">
      <c r="A2" s="23" t="s">
        <v>28</v>
      </c>
      <c r="B2" s="23"/>
      <c r="C2" s="23"/>
      <c r="D2" s="23"/>
      <c r="E2" s="23"/>
      <c r="F2" s="23"/>
      <c r="G2" s="23"/>
      <c r="H2" s="23"/>
      <c r="I2" s="23"/>
    </row>
    <row r="3" spans="1:13" ht="27" customHeight="1" thickBot="1" x14ac:dyDescent="0.3">
      <c r="B3" s="24" t="s">
        <v>18</v>
      </c>
      <c r="C3" s="24"/>
      <c r="D3" s="24"/>
      <c r="E3" s="24"/>
      <c r="F3" s="24"/>
      <c r="G3" s="24"/>
      <c r="H3" s="24"/>
      <c r="I3" s="24"/>
    </row>
    <row r="4" spans="1:13" ht="87" customHeight="1" thickTop="1" x14ac:dyDescent="0.2">
      <c r="A4" s="15" t="s">
        <v>17</v>
      </c>
      <c r="B4" s="14" t="s">
        <v>16</v>
      </c>
      <c r="C4" s="18" t="s">
        <v>15</v>
      </c>
      <c r="D4" s="18" t="s">
        <v>24</v>
      </c>
      <c r="E4" s="18" t="s">
        <v>25</v>
      </c>
      <c r="F4" s="14" t="s">
        <v>26</v>
      </c>
      <c r="G4" s="14" t="s">
        <v>27</v>
      </c>
      <c r="H4" s="14" t="s">
        <v>14</v>
      </c>
      <c r="I4" s="13" t="s">
        <v>13</v>
      </c>
    </row>
    <row r="5" spans="1:13" ht="31.5" customHeight="1" x14ac:dyDescent="0.2">
      <c r="A5" s="12"/>
      <c r="B5" s="11" t="s">
        <v>12</v>
      </c>
      <c r="C5" s="9">
        <f t="shared" ref="C5:I5" si="0">SUM(C6:C25)</f>
        <v>821</v>
      </c>
      <c r="D5" s="9">
        <f t="shared" si="0"/>
        <v>290</v>
      </c>
      <c r="E5" s="9">
        <f>SUM(E6:E25)</f>
        <v>8358.2999999999993</v>
      </c>
      <c r="F5" s="10">
        <f t="shared" si="0"/>
        <v>848</v>
      </c>
      <c r="G5" s="10">
        <f t="shared" si="0"/>
        <v>605</v>
      </c>
      <c r="H5" s="9">
        <f t="shared" si="0"/>
        <v>3700</v>
      </c>
      <c r="I5" s="8">
        <f t="shared" si="0"/>
        <v>14622.3</v>
      </c>
    </row>
    <row r="6" spans="1:13" ht="31.5" customHeight="1" x14ac:dyDescent="0.2">
      <c r="A6" s="6">
        <v>1</v>
      </c>
      <c r="B6" s="5" t="s">
        <v>11</v>
      </c>
      <c r="C6" s="4"/>
      <c r="D6" s="4"/>
      <c r="E6" s="4">
        <v>6858.3</v>
      </c>
      <c r="F6" s="4"/>
      <c r="G6" s="4"/>
      <c r="H6" s="4"/>
      <c r="I6" s="3">
        <f t="shared" ref="I6:I25" si="1">SUM(C6:H6)</f>
        <v>6858.3</v>
      </c>
    </row>
    <row r="7" spans="1:13" ht="31.5" customHeight="1" x14ac:dyDescent="0.2">
      <c r="A7" s="6">
        <v>2</v>
      </c>
      <c r="B7" s="5" t="s">
        <v>10</v>
      </c>
      <c r="C7" s="4"/>
      <c r="D7" s="4">
        <v>50</v>
      </c>
      <c r="E7" s="4"/>
      <c r="F7" s="4">
        <v>653</v>
      </c>
      <c r="G7" s="4">
        <v>145</v>
      </c>
      <c r="H7" s="4"/>
      <c r="I7" s="3">
        <f t="shared" si="1"/>
        <v>848</v>
      </c>
    </row>
    <row r="8" spans="1:13" ht="31.5" customHeight="1" x14ac:dyDescent="0.2">
      <c r="A8" s="6">
        <v>3</v>
      </c>
      <c r="B8" s="5" t="s">
        <v>9</v>
      </c>
      <c r="C8" s="4"/>
      <c r="D8" s="4"/>
      <c r="E8" s="4"/>
      <c r="F8" s="4">
        <v>165</v>
      </c>
      <c r="G8" s="4"/>
      <c r="H8" s="4"/>
      <c r="I8" s="3">
        <f t="shared" si="1"/>
        <v>165</v>
      </c>
    </row>
    <row r="9" spans="1:13" ht="31.5" customHeight="1" x14ac:dyDescent="0.2">
      <c r="A9" s="6">
        <v>4</v>
      </c>
      <c r="B9" s="5" t="s">
        <v>8</v>
      </c>
      <c r="C9" s="4"/>
      <c r="D9" s="4">
        <v>20</v>
      </c>
      <c r="E9" s="4"/>
      <c r="F9" s="4"/>
      <c r="G9" s="4"/>
      <c r="H9" s="4"/>
      <c r="I9" s="3">
        <f t="shared" si="1"/>
        <v>20</v>
      </c>
    </row>
    <row r="10" spans="1:13" ht="31.5" customHeight="1" x14ac:dyDescent="0.2">
      <c r="A10" s="6">
        <v>5</v>
      </c>
      <c r="B10" s="5" t="s">
        <v>7</v>
      </c>
      <c r="C10" s="4"/>
      <c r="D10" s="4">
        <v>20</v>
      </c>
      <c r="E10" s="4"/>
      <c r="F10" s="4"/>
      <c r="G10" s="4"/>
      <c r="H10" s="4"/>
      <c r="I10" s="3">
        <f t="shared" si="1"/>
        <v>20</v>
      </c>
    </row>
    <row r="11" spans="1:13" ht="31.5" customHeight="1" x14ac:dyDescent="0.2">
      <c r="A11" s="6">
        <v>6</v>
      </c>
      <c r="B11" s="5" t="s">
        <v>30</v>
      </c>
      <c r="C11" s="4"/>
      <c r="D11" s="4"/>
      <c r="E11" s="4"/>
      <c r="F11" s="4"/>
      <c r="G11" s="4">
        <v>100</v>
      </c>
      <c r="H11" s="4">
        <v>3700</v>
      </c>
      <c r="I11" s="3">
        <f t="shared" si="1"/>
        <v>3800</v>
      </c>
    </row>
    <row r="12" spans="1:13" ht="31.5" customHeight="1" x14ac:dyDescent="0.2">
      <c r="A12" s="6">
        <v>7</v>
      </c>
      <c r="B12" s="5" t="s">
        <v>20</v>
      </c>
      <c r="C12" s="4"/>
      <c r="D12" s="4">
        <v>50</v>
      </c>
      <c r="E12" s="4"/>
      <c r="F12" s="4"/>
      <c r="G12" s="4">
        <v>350</v>
      </c>
      <c r="H12" s="4"/>
      <c r="I12" s="3">
        <f t="shared" si="1"/>
        <v>400</v>
      </c>
    </row>
    <row r="13" spans="1:13" ht="31.5" customHeight="1" x14ac:dyDescent="0.2">
      <c r="A13" s="6">
        <v>8</v>
      </c>
      <c r="B13" s="5" t="s">
        <v>6</v>
      </c>
      <c r="C13" s="4">
        <v>100</v>
      </c>
      <c r="D13" s="4"/>
      <c r="E13" s="4"/>
      <c r="F13" s="4"/>
      <c r="G13" s="4"/>
      <c r="H13" s="4"/>
      <c r="I13" s="3">
        <f t="shared" si="1"/>
        <v>100</v>
      </c>
    </row>
    <row r="14" spans="1:13" ht="31.5" customHeight="1" x14ac:dyDescent="0.2">
      <c r="A14" s="6">
        <v>9</v>
      </c>
      <c r="B14" s="5" t="s">
        <v>22</v>
      </c>
      <c r="C14" s="4">
        <v>50</v>
      </c>
      <c r="D14" s="4"/>
      <c r="E14" s="4"/>
      <c r="F14" s="4"/>
      <c r="G14" s="4"/>
      <c r="H14" s="4"/>
      <c r="I14" s="3">
        <f t="shared" si="1"/>
        <v>50</v>
      </c>
    </row>
    <row r="15" spans="1:13" ht="31.5" customHeight="1" x14ac:dyDescent="0.2">
      <c r="A15" s="6">
        <v>10</v>
      </c>
      <c r="B15" s="5" t="s">
        <v>31</v>
      </c>
      <c r="C15" s="4"/>
      <c r="D15" s="4"/>
      <c r="E15" s="4"/>
      <c r="F15" s="4">
        <v>30</v>
      </c>
      <c r="G15" s="4"/>
      <c r="H15" s="4"/>
      <c r="I15" s="3">
        <f t="shared" si="1"/>
        <v>30</v>
      </c>
    </row>
    <row r="16" spans="1:13" ht="31.5" customHeight="1" x14ac:dyDescent="0.2">
      <c r="A16" s="6">
        <v>11</v>
      </c>
      <c r="B16" s="5" t="s">
        <v>5</v>
      </c>
      <c r="C16" s="4">
        <v>50</v>
      </c>
      <c r="D16" s="4"/>
      <c r="E16" s="4"/>
      <c r="F16" s="4"/>
      <c r="G16" s="4">
        <v>10</v>
      </c>
      <c r="H16" s="4"/>
      <c r="I16" s="3">
        <f t="shared" si="1"/>
        <v>60</v>
      </c>
      <c r="J16" s="7"/>
      <c r="K16" s="7"/>
      <c r="L16" s="7"/>
      <c r="M16" s="7"/>
    </row>
    <row r="17" spans="1:13" ht="31.5" customHeight="1" x14ac:dyDescent="0.2">
      <c r="A17" s="6">
        <v>12</v>
      </c>
      <c r="B17" s="5" t="s">
        <v>4</v>
      </c>
      <c r="C17" s="4">
        <v>60</v>
      </c>
      <c r="D17" s="4"/>
      <c r="E17" s="4"/>
      <c r="F17" s="4"/>
      <c r="G17" s="4"/>
      <c r="H17" s="4"/>
      <c r="I17" s="3">
        <f t="shared" si="1"/>
        <v>60</v>
      </c>
      <c r="J17" s="7"/>
      <c r="K17" s="7"/>
      <c r="L17" s="7"/>
      <c r="M17" s="7"/>
    </row>
    <row r="18" spans="1:13" ht="31.5" customHeight="1" x14ac:dyDescent="0.2">
      <c r="A18" s="6">
        <v>13</v>
      </c>
      <c r="B18" s="5" t="s">
        <v>3</v>
      </c>
      <c r="C18" s="4">
        <v>117</v>
      </c>
      <c r="D18" s="4">
        <v>50</v>
      </c>
      <c r="E18" s="4"/>
      <c r="F18" s="4"/>
      <c r="G18" s="4"/>
      <c r="H18" s="4"/>
      <c r="I18" s="3">
        <f t="shared" si="1"/>
        <v>167</v>
      </c>
    </row>
    <row r="19" spans="1:13" ht="31.5" customHeight="1" x14ac:dyDescent="0.2">
      <c r="A19" s="6">
        <v>14</v>
      </c>
      <c r="B19" s="5" t="s">
        <v>2</v>
      </c>
      <c r="C19" s="4"/>
      <c r="D19" s="4">
        <v>50</v>
      </c>
      <c r="E19" s="4">
        <v>1500</v>
      </c>
      <c r="F19" s="4"/>
      <c r="G19" s="4"/>
      <c r="H19" s="4"/>
      <c r="I19" s="3">
        <f t="shared" si="1"/>
        <v>1550</v>
      </c>
    </row>
    <row r="20" spans="1:13" ht="31.5" customHeight="1" x14ac:dyDescent="0.2">
      <c r="A20" s="6">
        <v>15</v>
      </c>
      <c r="B20" s="5" t="s">
        <v>1</v>
      </c>
      <c r="C20" s="4">
        <v>150</v>
      </c>
      <c r="D20" s="4"/>
      <c r="E20" s="4"/>
      <c r="F20" s="4"/>
      <c r="G20" s="4"/>
      <c r="H20" s="4"/>
      <c r="I20" s="3">
        <f t="shared" si="1"/>
        <v>150</v>
      </c>
    </row>
    <row r="21" spans="1:13" ht="31.5" customHeight="1" x14ac:dyDescent="0.2">
      <c r="A21" s="6">
        <v>16</v>
      </c>
      <c r="B21" s="5" t="s">
        <v>29</v>
      </c>
      <c r="C21" s="4">
        <v>20</v>
      </c>
      <c r="D21" s="4"/>
      <c r="E21" s="4"/>
      <c r="F21" s="4"/>
      <c r="G21" s="4"/>
      <c r="H21" s="4"/>
      <c r="I21" s="3">
        <f t="shared" si="1"/>
        <v>20</v>
      </c>
    </row>
    <row r="22" spans="1:13" ht="31.5" customHeight="1" x14ac:dyDescent="0.2">
      <c r="A22" s="6">
        <v>17</v>
      </c>
      <c r="B22" s="5" t="s">
        <v>23</v>
      </c>
      <c r="C22" s="4">
        <v>50</v>
      </c>
      <c r="D22" s="4"/>
      <c r="E22" s="4"/>
      <c r="F22" s="4"/>
      <c r="G22" s="4"/>
      <c r="H22" s="4"/>
      <c r="I22" s="3">
        <f t="shared" si="1"/>
        <v>50</v>
      </c>
    </row>
    <row r="23" spans="1:13" ht="31.5" customHeight="1" x14ac:dyDescent="0.2">
      <c r="A23" s="6">
        <v>18</v>
      </c>
      <c r="B23" s="5" t="s">
        <v>0</v>
      </c>
      <c r="C23" s="4">
        <v>124</v>
      </c>
      <c r="D23" s="4"/>
      <c r="E23" s="4"/>
      <c r="F23" s="4"/>
      <c r="G23" s="4"/>
      <c r="H23" s="4"/>
      <c r="I23" s="3">
        <f t="shared" si="1"/>
        <v>124</v>
      </c>
    </row>
    <row r="24" spans="1:13" ht="31.5" customHeight="1" x14ac:dyDescent="0.2">
      <c r="A24" s="6">
        <v>19</v>
      </c>
      <c r="B24" s="5" t="s">
        <v>21</v>
      </c>
      <c r="C24" s="4">
        <v>50</v>
      </c>
      <c r="D24" s="4">
        <v>50</v>
      </c>
      <c r="E24" s="4"/>
      <c r="F24" s="4"/>
      <c r="G24" s="4"/>
      <c r="H24" s="4"/>
      <c r="I24" s="3">
        <f t="shared" si="1"/>
        <v>100</v>
      </c>
    </row>
    <row r="25" spans="1:13" ht="31.5" customHeight="1" thickBot="1" x14ac:dyDescent="0.25">
      <c r="A25" s="19">
        <v>20</v>
      </c>
      <c r="B25" s="20" t="s">
        <v>32</v>
      </c>
      <c r="C25" s="21">
        <v>50</v>
      </c>
      <c r="D25" s="21"/>
      <c r="E25" s="21"/>
      <c r="F25" s="21"/>
      <c r="G25" s="21"/>
      <c r="H25" s="21"/>
      <c r="I25" s="22">
        <f t="shared" si="1"/>
        <v>50</v>
      </c>
    </row>
    <row r="26" spans="1:13" ht="15" thickTop="1" x14ac:dyDescent="0.2">
      <c r="H26" s="1"/>
      <c r="I26" s="1"/>
    </row>
  </sheetData>
  <mergeCells count="2">
    <mergeCell ref="A2:I2"/>
    <mergeCell ref="B3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分配表</vt:lpstr>
      <vt:lpstr>分配表!Print_Area</vt:lpstr>
      <vt:lpstr>分配表!Print_Titles</vt:lpstr>
    </vt:vector>
  </TitlesOfParts>
  <Company>Micorosoft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刘茜 刘茜代(部门内部人员办理)</dc:creator>
  <cp:lastModifiedBy>刘茜 刘茜代(部门内部人)</cp:lastModifiedBy>
  <cp:lastPrinted>2020-12-12T06:27:01Z</cp:lastPrinted>
  <dcterms:created xsi:type="dcterms:W3CDTF">2020-08-24T07:39:47Z</dcterms:created>
  <dcterms:modified xsi:type="dcterms:W3CDTF">2020-12-15T03:12:10Z</dcterms:modified>
</cp:coreProperties>
</file>