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5" yWindow="-390" windowWidth="22770" windowHeight="12840" activeTab="1"/>
  </bookViews>
  <sheets>
    <sheet name="2021年剧院剧场类奖补汇总表汇总表" sheetId="18" r:id="rId1"/>
    <sheet name="2021年剧院剧场类奖补明细表" sheetId="21" r:id="rId2"/>
  </sheets>
  <definedNames>
    <definedName name="_xlnm.Print_Titles" localSheetId="0">'2021年剧院剧场类奖补汇总表汇总表'!$2:$4</definedName>
    <definedName name="_xlnm.Print_Titles" localSheetId="1">'2021年剧院剧场类奖补明细表'!$2:$4</definedName>
  </definedNames>
  <calcPr calcId="144525"/>
</workbook>
</file>

<file path=xl/calcChain.xml><?xml version="1.0" encoding="utf-8"?>
<calcChain xmlns="http://schemas.openxmlformats.org/spreadsheetml/2006/main">
  <c r="G20" i="18" l="1"/>
  <c r="G21" i="18"/>
  <c r="G22" i="18"/>
  <c r="D5" i="21" l="1"/>
  <c r="D37" i="21"/>
  <c r="D27" i="21"/>
  <c r="D24" i="21"/>
  <c r="D45" i="21" l="1"/>
  <c r="D17" i="21"/>
  <c r="D6" i="21" l="1"/>
  <c r="G12" i="18" l="1"/>
  <c r="G23" i="18"/>
  <c r="G10" i="18"/>
  <c r="G8" i="18"/>
  <c r="G19" i="18"/>
  <c r="G13" i="18"/>
  <c r="G24" i="18"/>
  <c r="G18" i="18"/>
  <c r="G17" i="18"/>
  <c r="G16" i="18"/>
  <c r="G15" i="18"/>
  <c r="G14" i="18"/>
  <c r="G11" i="18"/>
  <c r="G9" i="18"/>
  <c r="G7" i="18"/>
  <c r="G6" i="18"/>
  <c r="G25" i="18"/>
  <c r="F5" i="18"/>
  <c r="E5" i="18"/>
  <c r="D5" i="18"/>
  <c r="C5" i="18"/>
  <c r="G5" i="18" l="1"/>
</calcChain>
</file>

<file path=xl/sharedStrings.xml><?xml version="1.0" encoding="utf-8"?>
<sst xmlns="http://schemas.openxmlformats.org/spreadsheetml/2006/main" count="105" uniqueCount="93">
  <si>
    <t>地区</t>
    <phoneticPr fontId="1" type="noConversion"/>
  </si>
  <si>
    <t>合计资金</t>
    <phoneticPr fontId="1" type="noConversion"/>
  </si>
  <si>
    <t>合计</t>
    <phoneticPr fontId="1" type="noConversion"/>
  </si>
  <si>
    <t>常熟市</t>
    <phoneticPr fontId="1" type="noConversion"/>
  </si>
  <si>
    <t>序号</t>
    <phoneticPr fontId="1" type="noConversion"/>
  </si>
  <si>
    <r>
      <rPr>
        <sz val="11"/>
        <color theme="1"/>
        <rFont val="等线"/>
        <family val="2"/>
      </rPr>
      <t>单位：万元</t>
    </r>
    <phoneticPr fontId="8" type="noConversion"/>
  </si>
  <si>
    <r>
      <rPr>
        <sz val="11"/>
        <color rgb="FF000000"/>
        <rFont val="黑体"/>
        <family val="3"/>
        <charset val="134"/>
      </rPr>
      <t>单位名称</t>
    </r>
  </si>
  <si>
    <r>
      <rPr>
        <sz val="11"/>
        <color rgb="FF000000"/>
        <rFont val="黑体"/>
        <family val="3"/>
        <charset val="134"/>
      </rPr>
      <t>地区</t>
    </r>
  </si>
  <si>
    <r>
      <rPr>
        <sz val="11"/>
        <color rgb="FF000000"/>
        <rFont val="黑体"/>
        <family val="3"/>
        <charset val="134"/>
      </rPr>
      <t>序号</t>
    </r>
  </si>
  <si>
    <r>
      <rPr>
        <sz val="11"/>
        <color rgb="FF000000"/>
        <rFont val="黑体"/>
        <family val="3"/>
        <charset val="134"/>
      </rPr>
      <t>金额</t>
    </r>
    <phoneticPr fontId="8" type="noConversion"/>
  </si>
  <si>
    <r>
      <rPr>
        <b/>
        <sz val="11"/>
        <color rgb="FF000000"/>
        <rFont val="仿宋"/>
        <family val="3"/>
        <charset val="134"/>
      </rPr>
      <t>合计</t>
    </r>
  </si>
  <si>
    <t>小计</t>
    <phoneticPr fontId="1" type="noConversion"/>
  </si>
  <si>
    <t>南京市</t>
    <phoneticPr fontId="1" type="noConversion"/>
  </si>
  <si>
    <t>无锡市</t>
    <phoneticPr fontId="1" type="noConversion"/>
  </si>
  <si>
    <t>常州市</t>
    <phoneticPr fontId="1" type="noConversion"/>
  </si>
  <si>
    <t>苏州市</t>
    <phoneticPr fontId="1" type="noConversion"/>
  </si>
  <si>
    <t>泰州市</t>
    <phoneticPr fontId="1" type="noConversion"/>
  </si>
  <si>
    <t>单位：万元</t>
  </si>
  <si>
    <t>江苏大剧院运营管理有限公司</t>
    <phoneticPr fontId="1" type="noConversion"/>
  </si>
  <si>
    <t>南京保利大剧院管理有限公司</t>
    <phoneticPr fontId="1" type="noConversion"/>
  </si>
  <si>
    <t>南京太阳谷文化发展有限公司</t>
    <phoneticPr fontId="1" type="noConversion"/>
  </si>
  <si>
    <t>江苏紫金大戏院有限责任公司</t>
    <phoneticPr fontId="1" type="noConversion"/>
  </si>
  <si>
    <t>南京文化艺术中心有限责任公司</t>
    <phoneticPr fontId="1" type="noConversion"/>
  </si>
  <si>
    <t>江苏首映文化传播有限责任公司</t>
    <phoneticPr fontId="1" type="noConversion"/>
  </si>
  <si>
    <t>江苏天华文化传媒有限公司（国民小剧场）</t>
    <phoneticPr fontId="1" type="noConversion"/>
  </si>
  <si>
    <t>江苏稻香文化体育投资有限公司南京分公司（稻香音乐空间）</t>
    <phoneticPr fontId="1" type="noConversion"/>
  </si>
  <si>
    <t>南京光阳文化艺术有限公司（光阳大舞台）</t>
    <phoneticPr fontId="1" type="noConversion"/>
  </si>
  <si>
    <t>江苏省江南剧院有限责任公司（江南剧院）</t>
    <phoneticPr fontId="1" type="noConversion"/>
  </si>
  <si>
    <t>无锡大剧院保利管理有限公司</t>
    <phoneticPr fontId="1" type="noConversion"/>
  </si>
  <si>
    <t>无锡市人民大会堂（无锡大剧院）</t>
    <phoneticPr fontId="1" type="noConversion"/>
  </si>
  <si>
    <t>无锡铭晟文化旅游管理有限公司</t>
    <phoneticPr fontId="1" type="noConversion"/>
  </si>
  <si>
    <t>无锡文发演出经纪有限公司（无锡市歌舞剧院）</t>
    <phoneticPr fontId="1" type="noConversion"/>
  </si>
  <si>
    <t>宜兴市</t>
    <phoneticPr fontId="1" type="noConversion"/>
  </si>
  <si>
    <t>徐州市</t>
    <phoneticPr fontId="1" type="noConversion"/>
  </si>
  <si>
    <t>宜兴市保利大剧院管理有限公司</t>
    <phoneticPr fontId="1" type="noConversion"/>
  </si>
  <si>
    <t>江苏汉纳国际文化发展有限公司（汉纳演艺中心）</t>
    <phoneticPr fontId="1" type="noConversion"/>
  </si>
  <si>
    <t>常州市保利大剧院管理有限公司</t>
    <phoneticPr fontId="1" type="noConversion"/>
  </si>
  <si>
    <t>东方盐湖城旅游发展有限公司（东方盐湖城）</t>
    <phoneticPr fontId="1" type="noConversion"/>
  </si>
  <si>
    <t>苏州文化艺术中心管理有限公司</t>
    <phoneticPr fontId="1" type="noConversion"/>
  </si>
  <si>
    <t>苏州保利大剧院管理有限公司</t>
    <phoneticPr fontId="1" type="noConversion"/>
  </si>
  <si>
    <t>苏州市苏州湾剧院管理有限公司</t>
    <phoneticPr fontId="1" type="noConversion"/>
  </si>
  <si>
    <t>苏州独墅湖科教发展有限公司</t>
    <phoneticPr fontId="1" type="noConversion"/>
  </si>
  <si>
    <t>苏州演出管理有限公司</t>
    <phoneticPr fontId="1" type="noConversion"/>
  </si>
  <si>
    <t>昆山市保利大剧院管理有限公司</t>
  </si>
  <si>
    <t>昆山市</t>
    <phoneticPr fontId="1" type="noConversion"/>
  </si>
  <si>
    <t>常熟市保利大剧院管理有限公司</t>
    <phoneticPr fontId="1" type="noConversion"/>
  </si>
  <si>
    <t>常熟市</t>
    <phoneticPr fontId="1" type="noConversion"/>
  </si>
  <si>
    <t>张家港市</t>
    <phoneticPr fontId="1" type="noConversion"/>
  </si>
  <si>
    <t>张家港市保利大剧院管理有限公司</t>
    <phoneticPr fontId="1" type="noConversion"/>
  </si>
  <si>
    <t>太仓申星演出经纪有限公司</t>
    <phoneticPr fontId="1" type="noConversion"/>
  </si>
  <si>
    <t>太仓市</t>
    <phoneticPr fontId="1" type="noConversion"/>
  </si>
  <si>
    <t>南通更俗剧院有限公司</t>
    <phoneticPr fontId="1" type="noConversion"/>
  </si>
  <si>
    <t>南通文化艺术中心管理有限公司</t>
    <phoneticPr fontId="1" type="noConversion"/>
  </si>
  <si>
    <t>南通乐艺文化传播有限公司（唐闸剧院）</t>
    <phoneticPr fontId="1" type="noConversion"/>
  </si>
  <si>
    <t>南通市</t>
    <phoneticPr fontId="1" type="noConversion"/>
  </si>
  <si>
    <t>启东保利剧院管理有限公司</t>
    <phoneticPr fontId="1" type="noConversion"/>
  </si>
  <si>
    <t>启东市</t>
    <phoneticPr fontId="1" type="noConversion"/>
  </si>
  <si>
    <t>连云港保利润科大剧院管理有限公司</t>
    <phoneticPr fontId="1" type="noConversion"/>
  </si>
  <si>
    <t>连云港市</t>
    <phoneticPr fontId="1" type="noConversion"/>
  </si>
  <si>
    <t>淮安市保利大剧院管理有限公司</t>
    <phoneticPr fontId="1" type="noConversion"/>
  </si>
  <si>
    <t>淮安市</t>
    <phoneticPr fontId="1" type="noConversion"/>
  </si>
  <si>
    <t>盐城市文化艺术中心有限公司</t>
    <phoneticPr fontId="1" type="noConversion"/>
  </si>
  <si>
    <t>盐城市</t>
    <phoneticPr fontId="1" type="noConversion"/>
  </si>
  <si>
    <t>扬州市文化投资管理有限公司</t>
    <phoneticPr fontId="1" type="noConversion"/>
  </si>
  <si>
    <t>扬州市</t>
    <phoneticPr fontId="1" type="noConversion"/>
  </si>
  <si>
    <t>扬州市歌舞剧院有限公司</t>
    <phoneticPr fontId="1" type="noConversion"/>
  </si>
  <si>
    <t>仪征市演艺影剧有限公司</t>
    <phoneticPr fontId="1" type="noConversion"/>
  </si>
  <si>
    <t>仪征市</t>
    <phoneticPr fontId="1" type="noConversion"/>
  </si>
  <si>
    <t>江苏西津星火文化发展有限公司（西津音乐厅）</t>
    <phoneticPr fontId="1" type="noConversion"/>
  </si>
  <si>
    <t>镇江市</t>
    <phoneticPr fontId="1" type="noConversion"/>
  </si>
  <si>
    <t>泰州市保利大剧院管理有限公司</t>
    <phoneticPr fontId="1" type="noConversion"/>
  </si>
  <si>
    <t>宿迁保利大剧院管理有限公司</t>
    <phoneticPr fontId="1" type="noConversion"/>
  </si>
  <si>
    <t>宿迁市</t>
    <phoneticPr fontId="1" type="noConversion"/>
  </si>
  <si>
    <t>Ⅰ类场所第一档次</t>
    <phoneticPr fontId="1" type="noConversion"/>
  </si>
  <si>
    <t>Ⅰ类场所第二档次</t>
    <phoneticPr fontId="1" type="noConversion"/>
  </si>
  <si>
    <t>Ⅰ类场所第三档次</t>
    <phoneticPr fontId="1" type="noConversion"/>
  </si>
  <si>
    <t>Ⅱ类场所</t>
    <phoneticPr fontId="1" type="noConversion"/>
  </si>
  <si>
    <t>宜兴市</t>
    <phoneticPr fontId="1" type="noConversion"/>
  </si>
  <si>
    <t>徐州市</t>
    <phoneticPr fontId="1" type="noConversion"/>
  </si>
  <si>
    <t>昆山市</t>
    <phoneticPr fontId="1" type="noConversion"/>
  </si>
  <si>
    <t>张家港市</t>
    <phoneticPr fontId="1" type="noConversion"/>
  </si>
  <si>
    <t>太仓市</t>
    <phoneticPr fontId="1" type="noConversion"/>
  </si>
  <si>
    <t>南通市</t>
    <phoneticPr fontId="1" type="noConversion"/>
  </si>
  <si>
    <t>启东市</t>
    <phoneticPr fontId="1" type="noConversion"/>
  </si>
  <si>
    <t>连云港市</t>
    <phoneticPr fontId="1" type="noConversion"/>
  </si>
  <si>
    <t>淮安市</t>
    <phoneticPr fontId="1" type="noConversion"/>
  </si>
  <si>
    <t>盐城市</t>
    <phoneticPr fontId="1" type="noConversion"/>
  </si>
  <si>
    <t>扬州市</t>
    <phoneticPr fontId="1" type="noConversion"/>
  </si>
  <si>
    <t>仪征市</t>
    <phoneticPr fontId="1" type="noConversion"/>
  </si>
  <si>
    <r>
      <t>2021</t>
    </r>
    <r>
      <rPr>
        <sz val="18"/>
        <color theme="1"/>
        <rFont val="方正小标宋简体"/>
        <family val="4"/>
        <charset val="134"/>
      </rPr>
      <t>年江苏省文化和旅游发展专项</t>
    </r>
    <r>
      <rPr>
        <sz val="18"/>
        <color theme="1"/>
        <rFont val="Times New Roman"/>
        <family val="1"/>
      </rPr>
      <t xml:space="preserve">                                                 </t>
    </r>
    <r>
      <rPr>
        <sz val="18"/>
        <color theme="1"/>
        <rFont val="方正小标宋简体"/>
        <family val="4"/>
        <charset val="134"/>
      </rPr>
      <t>（剧院剧场类演出场所纾困）资金分配明细表</t>
    </r>
    <phoneticPr fontId="8" type="noConversion"/>
  </si>
  <si>
    <t>2021年江苏省文化和旅游发展专项                                            （剧院剧场类演出场所纾困）资金分配汇总表</t>
    <phoneticPr fontId="1" type="noConversion"/>
  </si>
  <si>
    <r>
      <rPr>
        <sz val="11"/>
        <color theme="1"/>
        <rFont val="等线"/>
        <family val="2"/>
      </rPr>
      <t>附件</t>
    </r>
    <r>
      <rPr>
        <sz val="11"/>
        <color theme="1"/>
        <rFont val="Times New Roman"/>
        <family val="1"/>
      </rPr>
      <t>1</t>
    </r>
    <phoneticPr fontId="8" type="noConversion"/>
  </si>
  <si>
    <t>附件2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</si>
</sst>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方正小标宋_GBK"/>
      <family val="4"/>
      <charset val="134"/>
    </font>
    <font>
      <sz val="18"/>
      <color theme="1"/>
      <name val="Times New Roman"/>
      <family val="1"/>
    </font>
    <font>
      <sz val="18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2"/>
    </font>
    <font>
      <sz val="11"/>
      <color rgb="FF000000"/>
      <name val="Times New Roman"/>
      <family val="1"/>
    </font>
    <font>
      <sz val="11"/>
      <color rgb="FF000000"/>
      <name val="黑体"/>
      <family val="3"/>
      <charset val="134"/>
    </font>
    <font>
      <b/>
      <sz val="11"/>
      <color rgb="FF000000"/>
      <name val="Times New Roman"/>
      <family val="1"/>
    </font>
    <font>
      <b/>
      <sz val="11"/>
      <color rgb="FF000000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rgb="FF000000"/>
      <name val="仿宋"/>
      <family val="3"/>
      <charset val="134"/>
    </font>
    <font>
      <b/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0" xfId="0" applyFont="1" applyAlignment="1"/>
    <xf numFmtId="0" fontId="9" fillId="0" borderId="0" xfId="0" applyFont="1" applyAlignment="1">
      <alignment horizontal="right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shrinkToFi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7" fillId="0" borderId="10" xfId="0" applyFont="1" applyBorder="1">
      <alignment vertical="center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 shrinkToFit="1"/>
    </xf>
    <xf numFmtId="0" fontId="3" fillId="0" borderId="1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0" fillId="0" borderId="0" xfId="0" applyFont="1" applyAlignment="1"/>
    <xf numFmtId="0" fontId="2" fillId="0" borderId="6" xfId="0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activeCell="J10" sqref="J10"/>
    </sheetView>
  </sheetViews>
  <sheetFormatPr defaultRowHeight="13.5" x14ac:dyDescent="0.15"/>
  <cols>
    <col min="2" max="2" width="11.5" style="1" customWidth="1"/>
    <col min="3" max="6" width="12.5" customWidth="1"/>
    <col min="7" max="7" width="13.25" customWidth="1"/>
  </cols>
  <sheetData>
    <row r="1" spans="1:8" ht="15" x14ac:dyDescent="0.25">
      <c r="A1" s="5" t="s">
        <v>91</v>
      </c>
    </row>
    <row r="2" spans="1:8" ht="57" customHeight="1" x14ac:dyDescent="0.15">
      <c r="A2" s="41" t="s">
        <v>90</v>
      </c>
      <c r="B2" s="41"/>
      <c r="C2" s="41"/>
      <c r="D2" s="41"/>
      <c r="E2" s="41"/>
      <c r="F2" s="41"/>
      <c r="G2" s="41"/>
    </row>
    <row r="3" spans="1:8" ht="22.9" customHeight="1" thickBot="1" x14ac:dyDescent="0.2">
      <c r="A3" s="40" t="s">
        <v>17</v>
      </c>
      <c r="B3" s="40"/>
      <c r="C3" s="40"/>
      <c r="D3" s="40"/>
      <c r="E3" s="40"/>
      <c r="F3" s="40"/>
      <c r="G3" s="40"/>
      <c r="H3" s="19"/>
    </row>
    <row r="4" spans="1:8" ht="33" customHeight="1" thickTop="1" x14ac:dyDescent="0.15">
      <c r="A4" s="29" t="s">
        <v>4</v>
      </c>
      <c r="B4" s="26" t="s">
        <v>0</v>
      </c>
      <c r="C4" s="38" t="s">
        <v>73</v>
      </c>
      <c r="D4" s="38" t="s">
        <v>74</v>
      </c>
      <c r="E4" s="38" t="s">
        <v>75</v>
      </c>
      <c r="F4" s="26" t="s">
        <v>76</v>
      </c>
      <c r="G4" s="28" t="s">
        <v>1</v>
      </c>
      <c r="H4" s="19"/>
    </row>
    <row r="5" spans="1:8" ht="24" customHeight="1" x14ac:dyDescent="0.15">
      <c r="A5" s="31"/>
      <c r="B5" s="25" t="s">
        <v>2</v>
      </c>
      <c r="C5" s="25">
        <f>SUM(C6:C25)</f>
        <v>250</v>
      </c>
      <c r="D5" s="25">
        <f>SUM(D6:D25)</f>
        <v>350</v>
      </c>
      <c r="E5" s="25">
        <f>SUM(E6:E25)</f>
        <v>300</v>
      </c>
      <c r="F5" s="25">
        <f>SUM(F6:F25)</f>
        <v>100</v>
      </c>
      <c r="G5" s="32">
        <f>SUM(G6:G29)</f>
        <v>1000</v>
      </c>
      <c r="H5" s="19"/>
    </row>
    <row r="6" spans="1:8" ht="24" customHeight="1" x14ac:dyDescent="0.15">
      <c r="A6" s="22">
        <v>1</v>
      </c>
      <c r="B6" s="14" t="s">
        <v>12</v>
      </c>
      <c r="C6" s="27">
        <v>100</v>
      </c>
      <c r="D6" s="27">
        <v>35</v>
      </c>
      <c r="E6" s="27">
        <v>60</v>
      </c>
      <c r="F6" s="27">
        <v>40</v>
      </c>
      <c r="G6" s="33">
        <f t="shared" ref="G6:G25" si="0">SUM(C6:F6)</f>
        <v>235</v>
      </c>
      <c r="H6" s="19"/>
    </row>
    <row r="7" spans="1:8" ht="24" customHeight="1" x14ac:dyDescent="0.15">
      <c r="A7" s="22">
        <v>2</v>
      </c>
      <c r="B7" s="14" t="s">
        <v>13</v>
      </c>
      <c r="C7" s="27">
        <v>50</v>
      </c>
      <c r="D7" s="27"/>
      <c r="E7" s="27">
        <v>40</v>
      </c>
      <c r="F7" s="27">
        <v>10</v>
      </c>
      <c r="G7" s="33">
        <f t="shared" si="0"/>
        <v>100</v>
      </c>
      <c r="H7" s="19"/>
    </row>
    <row r="8" spans="1:8" ht="24" customHeight="1" x14ac:dyDescent="0.15">
      <c r="A8" s="22">
        <v>3</v>
      </c>
      <c r="B8" s="14" t="s">
        <v>77</v>
      </c>
      <c r="C8" s="27"/>
      <c r="D8" s="27">
        <v>35</v>
      </c>
      <c r="E8" s="27"/>
      <c r="F8" s="27"/>
      <c r="G8" s="33">
        <f>SUM(C8:F8)</f>
        <v>35</v>
      </c>
      <c r="H8" s="19"/>
    </row>
    <row r="9" spans="1:8" ht="24" customHeight="1" x14ac:dyDescent="0.15">
      <c r="A9" s="22">
        <v>4</v>
      </c>
      <c r="B9" s="14" t="s">
        <v>78</v>
      </c>
      <c r="C9" s="27"/>
      <c r="D9" s="27"/>
      <c r="E9" s="27"/>
      <c r="F9" s="27">
        <v>10</v>
      </c>
      <c r="G9" s="33">
        <f t="shared" si="0"/>
        <v>10</v>
      </c>
      <c r="H9" s="19"/>
    </row>
    <row r="10" spans="1:8" ht="24" customHeight="1" x14ac:dyDescent="0.15">
      <c r="A10" s="22">
        <v>5</v>
      </c>
      <c r="B10" s="14" t="s">
        <v>14</v>
      </c>
      <c r="C10" s="27"/>
      <c r="D10" s="27">
        <v>35</v>
      </c>
      <c r="E10" s="27"/>
      <c r="F10" s="27">
        <v>10</v>
      </c>
      <c r="G10" s="33">
        <f>SUM(C10:F10)</f>
        <v>45</v>
      </c>
      <c r="H10" s="19"/>
    </row>
    <row r="11" spans="1:8" ht="24" customHeight="1" x14ac:dyDescent="0.15">
      <c r="A11" s="22">
        <v>6</v>
      </c>
      <c r="B11" s="14" t="s">
        <v>15</v>
      </c>
      <c r="C11" s="27">
        <v>100</v>
      </c>
      <c r="D11" s="27"/>
      <c r="E11" s="27">
        <v>60</v>
      </c>
      <c r="F11" s="27"/>
      <c r="G11" s="33">
        <f t="shared" si="0"/>
        <v>160</v>
      </c>
      <c r="H11" s="19"/>
    </row>
    <row r="12" spans="1:8" ht="24" customHeight="1" x14ac:dyDescent="0.15">
      <c r="A12" s="22">
        <v>7</v>
      </c>
      <c r="B12" s="14" t="s">
        <v>79</v>
      </c>
      <c r="C12" s="27"/>
      <c r="D12" s="27">
        <v>35</v>
      </c>
      <c r="E12" s="27"/>
      <c r="F12" s="27"/>
      <c r="G12" s="33">
        <f>SUM(C12:F12)</f>
        <v>35</v>
      </c>
      <c r="H12" s="19"/>
    </row>
    <row r="13" spans="1:8" ht="24" customHeight="1" x14ac:dyDescent="0.15">
      <c r="A13" s="22">
        <v>8</v>
      </c>
      <c r="B13" s="14" t="s">
        <v>3</v>
      </c>
      <c r="C13" s="27"/>
      <c r="D13" s="27">
        <v>35</v>
      </c>
      <c r="E13" s="27"/>
      <c r="F13" s="27"/>
      <c r="G13" s="33">
        <f>SUM(C13:F13)</f>
        <v>35</v>
      </c>
      <c r="H13" s="19"/>
    </row>
    <row r="14" spans="1:8" ht="24" customHeight="1" x14ac:dyDescent="0.15">
      <c r="A14" s="22">
        <v>9</v>
      </c>
      <c r="B14" s="14" t="s">
        <v>80</v>
      </c>
      <c r="C14" s="27"/>
      <c r="D14" s="27"/>
      <c r="E14" s="27">
        <v>20</v>
      </c>
      <c r="F14" s="27"/>
      <c r="G14" s="33">
        <f t="shared" si="0"/>
        <v>20</v>
      </c>
      <c r="H14" s="19"/>
    </row>
    <row r="15" spans="1:8" ht="24" customHeight="1" x14ac:dyDescent="0.15">
      <c r="A15" s="22">
        <v>10</v>
      </c>
      <c r="B15" s="14" t="s">
        <v>81</v>
      </c>
      <c r="C15" s="27"/>
      <c r="D15" s="27"/>
      <c r="E15" s="27">
        <v>20</v>
      </c>
      <c r="F15" s="27"/>
      <c r="G15" s="33">
        <f t="shared" si="0"/>
        <v>20</v>
      </c>
      <c r="H15" s="19"/>
    </row>
    <row r="16" spans="1:8" ht="24" customHeight="1" x14ac:dyDescent="0.15">
      <c r="A16" s="22">
        <v>11</v>
      </c>
      <c r="B16" s="14" t="s">
        <v>82</v>
      </c>
      <c r="C16" s="27"/>
      <c r="D16" s="27"/>
      <c r="E16" s="27">
        <v>40</v>
      </c>
      <c r="F16" s="27">
        <v>10</v>
      </c>
      <c r="G16" s="33">
        <f t="shared" si="0"/>
        <v>50</v>
      </c>
      <c r="H16" s="19"/>
    </row>
    <row r="17" spans="1:8" ht="24" customHeight="1" x14ac:dyDescent="0.15">
      <c r="A17" s="22">
        <v>12</v>
      </c>
      <c r="B17" s="14" t="s">
        <v>83</v>
      </c>
      <c r="C17" s="27"/>
      <c r="D17" s="27">
        <v>35</v>
      </c>
      <c r="E17" s="27"/>
      <c r="F17" s="27"/>
      <c r="G17" s="33">
        <f t="shared" si="0"/>
        <v>35</v>
      </c>
      <c r="H17" s="19"/>
    </row>
    <row r="18" spans="1:8" ht="24" customHeight="1" x14ac:dyDescent="0.15">
      <c r="A18" s="22">
        <v>13</v>
      </c>
      <c r="B18" s="14" t="s">
        <v>84</v>
      </c>
      <c r="C18" s="27"/>
      <c r="D18" s="27">
        <v>35</v>
      </c>
      <c r="E18" s="27"/>
      <c r="F18" s="27"/>
      <c r="G18" s="33">
        <f t="shared" si="0"/>
        <v>35</v>
      </c>
      <c r="H18" s="19"/>
    </row>
    <row r="19" spans="1:8" ht="24" customHeight="1" x14ac:dyDescent="0.15">
      <c r="A19" s="22">
        <v>14</v>
      </c>
      <c r="B19" s="14" t="s">
        <v>85</v>
      </c>
      <c r="C19" s="27"/>
      <c r="D19" s="27">
        <v>35</v>
      </c>
      <c r="E19" s="27"/>
      <c r="F19" s="27"/>
      <c r="G19" s="33">
        <f>SUM(C19:F19)</f>
        <v>35</v>
      </c>
      <c r="H19" s="19"/>
    </row>
    <row r="20" spans="1:8" ht="24" customHeight="1" x14ac:dyDescent="0.15">
      <c r="A20" s="22">
        <v>15</v>
      </c>
      <c r="B20" s="35" t="s">
        <v>86</v>
      </c>
      <c r="C20" s="27"/>
      <c r="D20" s="27"/>
      <c r="E20" s="27">
        <v>20</v>
      </c>
      <c r="F20" s="27"/>
      <c r="G20" s="33">
        <f t="shared" ref="G20:G22" si="1">SUM(C20:F20)</f>
        <v>20</v>
      </c>
      <c r="H20" s="19"/>
    </row>
    <row r="21" spans="1:8" ht="24" customHeight="1" x14ac:dyDescent="0.15">
      <c r="A21" s="22">
        <v>16</v>
      </c>
      <c r="B21" s="35" t="s">
        <v>87</v>
      </c>
      <c r="C21" s="27"/>
      <c r="D21" s="27"/>
      <c r="E21" s="27">
        <v>20</v>
      </c>
      <c r="F21" s="27">
        <v>10</v>
      </c>
      <c r="G21" s="33">
        <f t="shared" si="1"/>
        <v>30</v>
      </c>
      <c r="H21" s="19"/>
    </row>
    <row r="22" spans="1:8" ht="24" customHeight="1" x14ac:dyDescent="0.15">
      <c r="A22" s="22">
        <v>17</v>
      </c>
      <c r="B22" s="35" t="s">
        <v>88</v>
      </c>
      <c r="C22" s="27"/>
      <c r="D22" s="27"/>
      <c r="E22" s="27">
        <v>20</v>
      </c>
      <c r="F22" s="27"/>
      <c r="G22" s="33">
        <f t="shared" si="1"/>
        <v>20</v>
      </c>
      <c r="H22" s="19"/>
    </row>
    <row r="23" spans="1:8" ht="24" customHeight="1" x14ac:dyDescent="0.15">
      <c r="A23" s="22">
        <v>18</v>
      </c>
      <c r="B23" s="35" t="s">
        <v>69</v>
      </c>
      <c r="C23" s="27"/>
      <c r="D23" s="27"/>
      <c r="E23" s="27"/>
      <c r="F23" s="27">
        <v>10</v>
      </c>
      <c r="G23" s="33">
        <f>SUM(C23:F23)</f>
        <v>10</v>
      </c>
      <c r="H23" s="19"/>
    </row>
    <row r="24" spans="1:8" ht="24" customHeight="1" x14ac:dyDescent="0.15">
      <c r="A24" s="22">
        <v>19</v>
      </c>
      <c r="B24" s="35" t="s">
        <v>16</v>
      </c>
      <c r="C24" s="27"/>
      <c r="D24" s="27">
        <v>35</v>
      </c>
      <c r="E24" s="27"/>
      <c r="F24" s="27"/>
      <c r="G24" s="33">
        <f t="shared" si="0"/>
        <v>35</v>
      </c>
      <c r="H24" s="19"/>
    </row>
    <row r="25" spans="1:8" ht="24" customHeight="1" thickBot="1" x14ac:dyDescent="0.2">
      <c r="A25" s="23">
        <v>20</v>
      </c>
      <c r="B25" s="20" t="s">
        <v>72</v>
      </c>
      <c r="C25" s="30"/>
      <c r="D25" s="30">
        <v>35</v>
      </c>
      <c r="E25" s="30"/>
      <c r="F25" s="30"/>
      <c r="G25" s="34">
        <f t="shared" si="0"/>
        <v>35</v>
      </c>
      <c r="H25" s="19"/>
    </row>
    <row r="26" spans="1:8" ht="19.899999999999999" customHeight="1" thickTop="1" x14ac:dyDescent="0.15">
      <c r="H26" s="19"/>
    </row>
    <row r="27" spans="1:8" ht="19.899999999999999" customHeight="1" x14ac:dyDescent="0.15"/>
    <row r="28" spans="1:8" ht="19.899999999999999" customHeight="1" x14ac:dyDescent="0.15"/>
    <row r="29" spans="1:8" ht="19.899999999999999" customHeight="1" x14ac:dyDescent="0.15"/>
    <row r="30" spans="1:8" ht="19.899999999999999" customHeight="1" x14ac:dyDescent="0.15"/>
    <row r="31" spans="1:8" ht="19.899999999999999" customHeight="1" x14ac:dyDescent="0.15"/>
  </sheetData>
  <mergeCells count="2">
    <mergeCell ref="A3:G3"/>
    <mergeCell ref="A2:G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abSelected="1" zoomScaleNormal="100" workbookViewId="0">
      <selection activeCell="F14" sqref="F14"/>
    </sheetView>
  </sheetViews>
  <sheetFormatPr defaultRowHeight="13.5" x14ac:dyDescent="0.15"/>
  <cols>
    <col min="1" max="1" width="10.625" customWidth="1"/>
    <col min="2" max="2" width="11.375" customWidth="1"/>
    <col min="3" max="3" width="46.875" customWidth="1"/>
    <col min="4" max="4" width="18.25" customWidth="1"/>
  </cols>
  <sheetData>
    <row r="1" spans="1:5" ht="14.25" x14ac:dyDescent="0.2">
      <c r="A1" s="39" t="s">
        <v>92</v>
      </c>
    </row>
    <row r="2" spans="1:5" ht="50.25" customHeight="1" x14ac:dyDescent="0.15">
      <c r="A2" s="46" t="s">
        <v>89</v>
      </c>
      <c r="B2" s="46"/>
      <c r="C2" s="46"/>
      <c r="D2" s="46"/>
    </row>
    <row r="3" spans="1:5" ht="23.25" thickBot="1" x14ac:dyDescent="0.3">
      <c r="A3" s="2"/>
      <c r="B3" s="2"/>
      <c r="C3" s="2"/>
      <c r="D3" s="6" t="s">
        <v>5</v>
      </c>
    </row>
    <row r="4" spans="1:5" ht="20.100000000000001" customHeight="1" thickTop="1" x14ac:dyDescent="0.15">
      <c r="A4" s="8" t="s">
        <v>8</v>
      </c>
      <c r="B4" s="7" t="s">
        <v>7</v>
      </c>
      <c r="C4" s="7" t="s">
        <v>6</v>
      </c>
      <c r="D4" s="9" t="s">
        <v>9</v>
      </c>
    </row>
    <row r="5" spans="1:5" ht="20.100000000000001" customHeight="1" x14ac:dyDescent="0.15">
      <c r="A5" s="47" t="s">
        <v>10</v>
      </c>
      <c r="B5" s="48"/>
      <c r="C5" s="48"/>
      <c r="D5" s="3">
        <f>SUM(D6,D17,D22:D24,D27,D33:D37,D41:D45,D48:D51)</f>
        <v>1000</v>
      </c>
    </row>
    <row r="6" spans="1:5" ht="20.100000000000001" customHeight="1" x14ac:dyDescent="0.15">
      <c r="A6" s="15"/>
      <c r="B6" s="43" t="s">
        <v>12</v>
      </c>
      <c r="C6" s="16" t="s">
        <v>11</v>
      </c>
      <c r="D6" s="4">
        <f>SUM(D7:D16)</f>
        <v>235</v>
      </c>
      <c r="E6" s="19"/>
    </row>
    <row r="7" spans="1:5" ht="20.100000000000001" customHeight="1" x14ac:dyDescent="0.15">
      <c r="A7" s="22">
        <v>1</v>
      </c>
      <c r="B7" s="44"/>
      <c r="C7" s="10" t="s">
        <v>18</v>
      </c>
      <c r="D7" s="17">
        <v>50</v>
      </c>
      <c r="E7" s="19"/>
    </row>
    <row r="8" spans="1:5" ht="20.100000000000001" customHeight="1" x14ac:dyDescent="0.15">
      <c r="A8" s="22">
        <v>2</v>
      </c>
      <c r="B8" s="44"/>
      <c r="C8" s="10" t="s">
        <v>19</v>
      </c>
      <c r="D8" s="17">
        <v>50</v>
      </c>
      <c r="E8" s="19"/>
    </row>
    <row r="9" spans="1:5" ht="20.100000000000001" customHeight="1" x14ac:dyDescent="0.15">
      <c r="A9" s="22">
        <v>3</v>
      </c>
      <c r="B9" s="44"/>
      <c r="C9" s="10" t="s">
        <v>20</v>
      </c>
      <c r="D9" s="17">
        <v>35</v>
      </c>
      <c r="E9" s="19"/>
    </row>
    <row r="10" spans="1:5" ht="20.100000000000001" customHeight="1" x14ac:dyDescent="0.15">
      <c r="A10" s="22">
        <v>4</v>
      </c>
      <c r="B10" s="44"/>
      <c r="C10" s="10" t="s">
        <v>21</v>
      </c>
      <c r="D10" s="17">
        <v>20</v>
      </c>
      <c r="E10" s="19"/>
    </row>
    <row r="11" spans="1:5" ht="20.100000000000001" customHeight="1" x14ac:dyDescent="0.15">
      <c r="A11" s="22">
        <v>5</v>
      </c>
      <c r="B11" s="44"/>
      <c r="C11" s="10" t="s">
        <v>22</v>
      </c>
      <c r="D11" s="17">
        <v>20</v>
      </c>
      <c r="E11" s="19"/>
    </row>
    <row r="12" spans="1:5" ht="20.100000000000001" customHeight="1" x14ac:dyDescent="0.15">
      <c r="A12" s="22">
        <v>6</v>
      </c>
      <c r="B12" s="44"/>
      <c r="C12" s="10" t="s">
        <v>23</v>
      </c>
      <c r="D12" s="17">
        <v>20</v>
      </c>
      <c r="E12" s="19"/>
    </row>
    <row r="13" spans="1:5" ht="20.100000000000001" customHeight="1" x14ac:dyDescent="0.15">
      <c r="A13" s="22">
        <v>7</v>
      </c>
      <c r="B13" s="44"/>
      <c r="C13" s="36" t="s">
        <v>24</v>
      </c>
      <c r="D13" s="17">
        <v>10</v>
      </c>
      <c r="E13" s="19"/>
    </row>
    <row r="14" spans="1:5" ht="32.25" customHeight="1" x14ac:dyDescent="0.15">
      <c r="A14" s="22">
        <v>8</v>
      </c>
      <c r="B14" s="44"/>
      <c r="C14" s="36" t="s">
        <v>25</v>
      </c>
      <c r="D14" s="17">
        <v>10</v>
      </c>
      <c r="E14" s="19"/>
    </row>
    <row r="15" spans="1:5" ht="20.100000000000001" customHeight="1" x14ac:dyDescent="0.15">
      <c r="A15" s="22">
        <v>9</v>
      </c>
      <c r="B15" s="44"/>
      <c r="C15" s="10" t="s">
        <v>26</v>
      </c>
      <c r="D15" s="17">
        <v>10</v>
      </c>
      <c r="E15" s="19"/>
    </row>
    <row r="16" spans="1:5" ht="20.100000000000001" customHeight="1" x14ac:dyDescent="0.15">
      <c r="A16" s="22">
        <v>10</v>
      </c>
      <c r="B16" s="44"/>
      <c r="C16" s="10" t="s">
        <v>27</v>
      </c>
      <c r="D16" s="17">
        <v>10</v>
      </c>
      <c r="E16" s="19"/>
    </row>
    <row r="17" spans="1:5" ht="20.100000000000001" customHeight="1" x14ac:dyDescent="0.15">
      <c r="A17" s="22"/>
      <c r="B17" s="43" t="s">
        <v>13</v>
      </c>
      <c r="C17" s="16" t="s">
        <v>11</v>
      </c>
      <c r="D17" s="18">
        <f>SUM(D18:D21)</f>
        <v>100</v>
      </c>
      <c r="E17" s="19"/>
    </row>
    <row r="18" spans="1:5" ht="20.100000000000001" customHeight="1" x14ac:dyDescent="0.15">
      <c r="A18" s="22">
        <v>11</v>
      </c>
      <c r="B18" s="44"/>
      <c r="C18" s="11" t="s">
        <v>28</v>
      </c>
      <c r="D18" s="17">
        <v>50</v>
      </c>
      <c r="E18" s="19"/>
    </row>
    <row r="19" spans="1:5" ht="20.100000000000001" customHeight="1" x14ac:dyDescent="0.15">
      <c r="A19" s="22">
        <v>12</v>
      </c>
      <c r="B19" s="44"/>
      <c r="C19" s="11" t="s">
        <v>29</v>
      </c>
      <c r="D19" s="17">
        <v>20</v>
      </c>
      <c r="E19" s="19"/>
    </row>
    <row r="20" spans="1:5" ht="20.100000000000001" customHeight="1" x14ac:dyDescent="0.15">
      <c r="A20" s="22">
        <v>13</v>
      </c>
      <c r="B20" s="44"/>
      <c r="C20" s="11" t="s">
        <v>30</v>
      </c>
      <c r="D20" s="17">
        <v>20</v>
      </c>
      <c r="E20" s="19"/>
    </row>
    <row r="21" spans="1:5" ht="20.100000000000001" customHeight="1" x14ac:dyDescent="0.15">
      <c r="A21" s="22">
        <v>14</v>
      </c>
      <c r="B21" s="44"/>
      <c r="C21" s="11" t="s">
        <v>31</v>
      </c>
      <c r="D21" s="17">
        <v>10</v>
      </c>
      <c r="E21" s="19"/>
    </row>
    <row r="22" spans="1:5" ht="20.100000000000001" customHeight="1" x14ac:dyDescent="0.15">
      <c r="A22" s="22">
        <v>15</v>
      </c>
      <c r="B22" s="24" t="s">
        <v>32</v>
      </c>
      <c r="C22" s="12" t="s">
        <v>34</v>
      </c>
      <c r="D22" s="18">
        <v>35</v>
      </c>
      <c r="E22" s="19"/>
    </row>
    <row r="23" spans="1:5" ht="20.100000000000001" customHeight="1" x14ac:dyDescent="0.15">
      <c r="A23" s="22">
        <v>16</v>
      </c>
      <c r="B23" s="24" t="s">
        <v>33</v>
      </c>
      <c r="C23" s="12" t="s">
        <v>35</v>
      </c>
      <c r="D23" s="18">
        <v>10</v>
      </c>
      <c r="E23" s="19"/>
    </row>
    <row r="24" spans="1:5" ht="20.100000000000001" customHeight="1" x14ac:dyDescent="0.15">
      <c r="A24" s="22"/>
      <c r="B24" s="42" t="s">
        <v>14</v>
      </c>
      <c r="C24" s="16" t="s">
        <v>11</v>
      </c>
      <c r="D24" s="18">
        <f>SUM(D25:D26)</f>
        <v>45</v>
      </c>
      <c r="E24" s="19"/>
    </row>
    <row r="25" spans="1:5" ht="20.100000000000001" customHeight="1" x14ac:dyDescent="0.15">
      <c r="A25" s="22">
        <v>17</v>
      </c>
      <c r="B25" s="42"/>
      <c r="C25" s="12" t="s">
        <v>36</v>
      </c>
      <c r="D25" s="17">
        <v>35</v>
      </c>
      <c r="E25" s="19"/>
    </row>
    <row r="26" spans="1:5" ht="20.100000000000001" customHeight="1" x14ac:dyDescent="0.15">
      <c r="A26" s="22">
        <v>18</v>
      </c>
      <c r="B26" s="42"/>
      <c r="C26" s="12" t="s">
        <v>37</v>
      </c>
      <c r="D26" s="17">
        <v>10</v>
      </c>
      <c r="E26" s="19"/>
    </row>
    <row r="27" spans="1:5" ht="20.100000000000001" customHeight="1" x14ac:dyDescent="0.15">
      <c r="A27" s="22"/>
      <c r="B27" s="42" t="s">
        <v>15</v>
      </c>
      <c r="C27" s="16" t="s">
        <v>11</v>
      </c>
      <c r="D27" s="18">
        <f>SUM(D28:D32)</f>
        <v>160</v>
      </c>
      <c r="E27" s="19"/>
    </row>
    <row r="28" spans="1:5" ht="20.100000000000001" customHeight="1" x14ac:dyDescent="0.15">
      <c r="A28" s="22">
        <v>19</v>
      </c>
      <c r="B28" s="42"/>
      <c r="C28" s="13" t="s">
        <v>38</v>
      </c>
      <c r="D28" s="17">
        <v>50</v>
      </c>
      <c r="E28" s="19"/>
    </row>
    <row r="29" spans="1:5" ht="20.100000000000001" customHeight="1" x14ac:dyDescent="0.15">
      <c r="A29" s="22">
        <v>20</v>
      </c>
      <c r="B29" s="42"/>
      <c r="C29" s="13" t="s">
        <v>39</v>
      </c>
      <c r="D29" s="17">
        <v>50</v>
      </c>
      <c r="E29" s="19"/>
    </row>
    <row r="30" spans="1:5" ht="20.100000000000001" customHeight="1" x14ac:dyDescent="0.15">
      <c r="A30" s="22">
        <v>21</v>
      </c>
      <c r="B30" s="42"/>
      <c r="C30" s="13" t="s">
        <v>40</v>
      </c>
      <c r="D30" s="17">
        <v>20</v>
      </c>
      <c r="E30" s="19"/>
    </row>
    <row r="31" spans="1:5" ht="20.100000000000001" customHeight="1" x14ac:dyDescent="0.15">
      <c r="A31" s="22">
        <v>22</v>
      </c>
      <c r="B31" s="42"/>
      <c r="C31" s="13" t="s">
        <v>41</v>
      </c>
      <c r="D31" s="17">
        <v>20</v>
      </c>
      <c r="E31" s="19"/>
    </row>
    <row r="32" spans="1:5" ht="20.100000000000001" customHeight="1" x14ac:dyDescent="0.15">
      <c r="A32" s="22">
        <v>23</v>
      </c>
      <c r="B32" s="42"/>
      <c r="C32" s="13" t="s">
        <v>42</v>
      </c>
      <c r="D32" s="17">
        <v>20</v>
      </c>
      <c r="E32" s="19"/>
    </row>
    <row r="33" spans="1:5" ht="20.100000000000001" customHeight="1" x14ac:dyDescent="0.15">
      <c r="A33" s="22">
        <v>24</v>
      </c>
      <c r="B33" s="24" t="s">
        <v>44</v>
      </c>
      <c r="C33" s="13" t="s">
        <v>43</v>
      </c>
      <c r="D33" s="18">
        <v>35</v>
      </c>
      <c r="E33" s="19"/>
    </row>
    <row r="34" spans="1:5" ht="20.100000000000001" customHeight="1" x14ac:dyDescent="0.15">
      <c r="A34" s="22">
        <v>25</v>
      </c>
      <c r="B34" s="24" t="s">
        <v>46</v>
      </c>
      <c r="C34" s="13" t="s">
        <v>45</v>
      </c>
      <c r="D34" s="18">
        <v>35</v>
      </c>
      <c r="E34" s="19"/>
    </row>
    <row r="35" spans="1:5" ht="20.100000000000001" customHeight="1" x14ac:dyDescent="0.15">
      <c r="A35" s="22">
        <v>26</v>
      </c>
      <c r="B35" s="24" t="s">
        <v>47</v>
      </c>
      <c r="C35" s="13" t="s">
        <v>48</v>
      </c>
      <c r="D35" s="18">
        <v>20</v>
      </c>
      <c r="E35" s="19"/>
    </row>
    <row r="36" spans="1:5" ht="20.100000000000001" customHeight="1" x14ac:dyDescent="0.15">
      <c r="A36" s="22">
        <v>27</v>
      </c>
      <c r="B36" s="24" t="s">
        <v>50</v>
      </c>
      <c r="C36" s="13" t="s">
        <v>49</v>
      </c>
      <c r="D36" s="18">
        <v>20</v>
      </c>
      <c r="E36" s="19"/>
    </row>
    <row r="37" spans="1:5" ht="20.100000000000001" customHeight="1" x14ac:dyDescent="0.15">
      <c r="A37" s="22"/>
      <c r="B37" s="42" t="s">
        <v>54</v>
      </c>
      <c r="C37" s="16" t="s">
        <v>11</v>
      </c>
      <c r="D37" s="18">
        <f>SUM(D38:D40)</f>
        <v>50</v>
      </c>
      <c r="E37" s="19"/>
    </row>
    <row r="38" spans="1:5" ht="20.100000000000001" customHeight="1" x14ac:dyDescent="0.15">
      <c r="A38" s="22">
        <v>28</v>
      </c>
      <c r="B38" s="42"/>
      <c r="C38" s="13" t="s">
        <v>51</v>
      </c>
      <c r="D38" s="17">
        <v>20</v>
      </c>
      <c r="E38" s="19"/>
    </row>
    <row r="39" spans="1:5" ht="20.100000000000001" customHeight="1" x14ac:dyDescent="0.15">
      <c r="A39" s="22">
        <v>29</v>
      </c>
      <c r="B39" s="42"/>
      <c r="C39" s="13" t="s">
        <v>52</v>
      </c>
      <c r="D39" s="17">
        <v>20</v>
      </c>
      <c r="E39" s="19"/>
    </row>
    <row r="40" spans="1:5" ht="20.100000000000001" customHeight="1" x14ac:dyDescent="0.15">
      <c r="A40" s="22">
        <v>30</v>
      </c>
      <c r="B40" s="42"/>
      <c r="C40" s="13" t="s">
        <v>53</v>
      </c>
      <c r="D40" s="17">
        <v>10</v>
      </c>
      <c r="E40" s="19"/>
    </row>
    <row r="41" spans="1:5" ht="20.100000000000001" customHeight="1" x14ac:dyDescent="0.15">
      <c r="A41" s="22">
        <v>31</v>
      </c>
      <c r="B41" s="24" t="s">
        <v>56</v>
      </c>
      <c r="C41" s="13" t="s">
        <v>55</v>
      </c>
      <c r="D41" s="18">
        <v>35</v>
      </c>
      <c r="E41" s="19"/>
    </row>
    <row r="42" spans="1:5" ht="20.100000000000001" customHeight="1" x14ac:dyDescent="0.15">
      <c r="A42" s="22">
        <v>32</v>
      </c>
      <c r="B42" s="24" t="s">
        <v>58</v>
      </c>
      <c r="C42" s="13" t="s">
        <v>57</v>
      </c>
      <c r="D42" s="18">
        <v>35</v>
      </c>
      <c r="E42" s="19"/>
    </row>
    <row r="43" spans="1:5" ht="20.100000000000001" customHeight="1" x14ac:dyDescent="0.15">
      <c r="A43" s="22">
        <v>33</v>
      </c>
      <c r="B43" s="24" t="s">
        <v>60</v>
      </c>
      <c r="C43" s="13" t="s">
        <v>59</v>
      </c>
      <c r="D43" s="18">
        <v>35</v>
      </c>
      <c r="E43" s="19"/>
    </row>
    <row r="44" spans="1:5" ht="20.100000000000001" customHeight="1" x14ac:dyDescent="0.15">
      <c r="A44" s="22">
        <v>34</v>
      </c>
      <c r="B44" s="24" t="s">
        <v>62</v>
      </c>
      <c r="C44" s="13" t="s">
        <v>61</v>
      </c>
      <c r="D44" s="18">
        <v>20</v>
      </c>
      <c r="E44" s="19"/>
    </row>
    <row r="45" spans="1:5" ht="20.100000000000001" customHeight="1" x14ac:dyDescent="0.15">
      <c r="A45" s="22"/>
      <c r="B45" s="43" t="s">
        <v>64</v>
      </c>
      <c r="C45" s="16" t="s">
        <v>11</v>
      </c>
      <c r="D45" s="18">
        <f>SUM(D46:D47)</f>
        <v>30</v>
      </c>
      <c r="E45" s="19"/>
    </row>
    <row r="46" spans="1:5" ht="20.100000000000001" customHeight="1" x14ac:dyDescent="0.15">
      <c r="A46" s="22">
        <v>35</v>
      </c>
      <c r="B46" s="44"/>
      <c r="C46" s="13" t="s">
        <v>63</v>
      </c>
      <c r="D46" s="17">
        <v>20</v>
      </c>
      <c r="E46" s="19"/>
    </row>
    <row r="47" spans="1:5" ht="20.100000000000001" customHeight="1" x14ac:dyDescent="0.15">
      <c r="A47" s="22">
        <v>36</v>
      </c>
      <c r="B47" s="45"/>
      <c r="C47" s="13" t="s">
        <v>65</v>
      </c>
      <c r="D47" s="17">
        <v>10</v>
      </c>
      <c r="E47" s="19"/>
    </row>
    <row r="48" spans="1:5" ht="20.100000000000001" customHeight="1" x14ac:dyDescent="0.15">
      <c r="A48" s="22">
        <v>37</v>
      </c>
      <c r="B48" s="14" t="s">
        <v>67</v>
      </c>
      <c r="C48" s="13" t="s">
        <v>66</v>
      </c>
      <c r="D48" s="18">
        <v>20</v>
      </c>
      <c r="E48" s="19"/>
    </row>
    <row r="49" spans="1:5" ht="20.100000000000001" customHeight="1" x14ac:dyDescent="0.15">
      <c r="A49" s="22">
        <v>38</v>
      </c>
      <c r="B49" s="14" t="s">
        <v>69</v>
      </c>
      <c r="C49" s="12" t="s">
        <v>68</v>
      </c>
      <c r="D49" s="18">
        <v>10</v>
      </c>
      <c r="E49" s="19"/>
    </row>
    <row r="50" spans="1:5" ht="20.100000000000001" customHeight="1" x14ac:dyDescent="0.15">
      <c r="A50" s="22">
        <v>39</v>
      </c>
      <c r="B50" s="14" t="s">
        <v>16</v>
      </c>
      <c r="C50" s="12" t="s">
        <v>70</v>
      </c>
      <c r="D50" s="18">
        <v>35</v>
      </c>
      <c r="E50" s="19"/>
    </row>
    <row r="51" spans="1:5" ht="20.100000000000001" customHeight="1" thickBot="1" x14ac:dyDescent="0.2">
      <c r="A51" s="23">
        <v>40</v>
      </c>
      <c r="B51" s="20" t="s">
        <v>72</v>
      </c>
      <c r="C51" s="21" t="s">
        <v>71</v>
      </c>
      <c r="D51" s="37">
        <v>35</v>
      </c>
      <c r="E51" s="19"/>
    </row>
    <row r="52" spans="1:5" ht="14.25" thickTop="1" x14ac:dyDescent="0.15">
      <c r="E52" s="19"/>
    </row>
    <row r="53" spans="1:5" x14ac:dyDescent="0.15">
      <c r="E53" s="19"/>
    </row>
  </sheetData>
  <mergeCells count="8">
    <mergeCell ref="B27:B32"/>
    <mergeCell ref="B37:B40"/>
    <mergeCell ref="B45:B47"/>
    <mergeCell ref="A2:D2"/>
    <mergeCell ref="A5:C5"/>
    <mergeCell ref="B6:B16"/>
    <mergeCell ref="B17:B21"/>
    <mergeCell ref="B24:B2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2021年剧院剧场类奖补汇总表汇总表</vt:lpstr>
      <vt:lpstr>2021年剧院剧场类奖补明细表</vt:lpstr>
      <vt:lpstr>'2021年剧院剧场类奖补汇总表汇总表'!Print_Titles</vt:lpstr>
      <vt:lpstr>'2021年剧院剧场类奖补明细表'!Print_Titles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gchr</cp:lastModifiedBy>
  <cp:lastPrinted>2021-11-10T00:50:19Z</cp:lastPrinted>
  <dcterms:created xsi:type="dcterms:W3CDTF">2021-09-28T06:26:29Z</dcterms:created>
  <dcterms:modified xsi:type="dcterms:W3CDTF">2021-11-18T01:03:46Z</dcterms:modified>
</cp:coreProperties>
</file>