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5" yWindow="-390" windowWidth="22770" windowHeight="9690"/>
  </bookViews>
  <sheets>
    <sheet name="2021年旅行社企业纾困资金分配汇总表" sheetId="18" r:id="rId1"/>
    <sheet name="2021年旅行社企业纾困资金分配明细表" sheetId="21" r:id="rId2"/>
  </sheets>
  <definedNames>
    <definedName name="_xlnm.Print_Titles" localSheetId="1">'2021年旅行社企业纾困资金分配明细表'!$2:$4</definedName>
  </definedNames>
  <calcPr calcId="144525"/>
</workbook>
</file>

<file path=xl/calcChain.xml><?xml version="1.0" encoding="utf-8"?>
<calcChain xmlns="http://schemas.openxmlformats.org/spreadsheetml/2006/main">
  <c r="D62" i="21" l="1"/>
  <c r="D113" i="21" l="1"/>
  <c r="D110" i="21"/>
  <c r="D102" i="21"/>
  <c r="D99" i="21"/>
  <c r="D92" i="21"/>
  <c r="D72" i="21"/>
  <c r="D65" i="21"/>
  <c r="D48" i="21"/>
  <c r="D6" i="21" l="1"/>
  <c r="D5" i="21" s="1"/>
  <c r="G12" i="18" l="1"/>
  <c r="G20" i="18"/>
  <c r="G10" i="18"/>
  <c r="G8" i="18"/>
  <c r="G19" i="18"/>
  <c r="G13" i="18"/>
  <c r="G21" i="18"/>
  <c r="G18" i="18"/>
  <c r="G17" i="18"/>
  <c r="G16" i="18"/>
  <c r="G15" i="18"/>
  <c r="G14" i="18"/>
  <c r="G11" i="18"/>
  <c r="G9" i="18"/>
  <c r="G7" i="18"/>
  <c r="G6" i="18"/>
  <c r="G22" i="18"/>
  <c r="F5" i="18"/>
  <c r="E5" i="18"/>
  <c r="D5" i="18"/>
  <c r="C5" i="18"/>
  <c r="G5" i="18" l="1"/>
</calcChain>
</file>

<file path=xl/sharedStrings.xml><?xml version="1.0" encoding="utf-8"?>
<sst xmlns="http://schemas.openxmlformats.org/spreadsheetml/2006/main" count="166" uniqueCount="142">
  <si>
    <t>南京途牛国际旅行社有限公司</t>
    <phoneticPr fontId="1" type="noConversion"/>
  </si>
  <si>
    <t>中国康辉南京国际旅行社有限责任公司</t>
    <phoneticPr fontId="1" type="noConversion"/>
  </si>
  <si>
    <t>中国国旅（江苏）国际旅行社有限公司</t>
    <phoneticPr fontId="1" type="noConversion"/>
  </si>
  <si>
    <t>中旅总社（江苏）国际旅行社有限公司</t>
    <phoneticPr fontId="1" type="noConversion"/>
  </si>
  <si>
    <t>江苏五方国际旅行社有限公司</t>
    <phoneticPr fontId="1" type="noConversion"/>
  </si>
  <si>
    <t>中青旅江苏国际旅行社有限公司</t>
    <phoneticPr fontId="1" type="noConversion"/>
  </si>
  <si>
    <t>我想去看看国际旅行社有限公司</t>
    <phoneticPr fontId="1" type="noConversion"/>
  </si>
  <si>
    <t>南京文华国际旅行社有限公司</t>
    <phoneticPr fontId="1" type="noConversion"/>
  </si>
  <si>
    <t>江苏省中山国际旅行社有限公司</t>
    <phoneticPr fontId="1" type="noConversion"/>
  </si>
  <si>
    <t>南京海外旅游有限公司</t>
    <phoneticPr fontId="1" type="noConversion"/>
  </si>
  <si>
    <t>江苏德高国际旅游有限公司</t>
    <phoneticPr fontId="1" type="noConversion"/>
  </si>
  <si>
    <t>南京中北友好国际旅行社有限公司</t>
    <phoneticPr fontId="1" type="noConversion"/>
  </si>
  <si>
    <t>南京东方国际旅行社有限公司</t>
    <phoneticPr fontId="1" type="noConversion"/>
  </si>
  <si>
    <t>江苏铂悦国际旅行社有限公司</t>
    <phoneticPr fontId="1" type="noConversion"/>
  </si>
  <si>
    <t>江苏百事通国际旅行社有限公司</t>
    <phoneticPr fontId="1" type="noConversion"/>
  </si>
  <si>
    <t>江苏广电国际旅游有限公司</t>
    <phoneticPr fontId="1" type="noConversion"/>
  </si>
  <si>
    <t>南京大华国际旅游有限公司</t>
    <phoneticPr fontId="1" type="noConversion"/>
  </si>
  <si>
    <t>江苏金陵商务国际旅行社有限责任公司</t>
    <phoneticPr fontId="1" type="noConversion"/>
  </si>
  <si>
    <t>江苏超群国际旅行社有限公司</t>
    <phoneticPr fontId="1" type="noConversion"/>
  </si>
  <si>
    <t>江苏舜天海外旅游有限公司</t>
    <phoneticPr fontId="1" type="noConversion"/>
  </si>
  <si>
    <t>海外国际旅游集团江苏旅行社有限公司</t>
    <phoneticPr fontId="1" type="noConversion"/>
  </si>
  <si>
    <t>南京哪玩国际旅行社有限公司</t>
    <phoneticPr fontId="1" type="noConversion"/>
  </si>
  <si>
    <t>南京信天游国际旅行社有限公司</t>
    <phoneticPr fontId="1" type="noConversion"/>
  </si>
  <si>
    <t>江苏世友国际旅行社有限公司</t>
    <phoneticPr fontId="1" type="noConversion"/>
  </si>
  <si>
    <t>南京万达银燕航空国际旅游有限公司</t>
    <phoneticPr fontId="1" type="noConversion"/>
  </si>
  <si>
    <t>江苏全景国际旅行社有限公司</t>
    <phoneticPr fontId="1" type="noConversion"/>
  </si>
  <si>
    <t>南京万达国际旅行社有限公司</t>
    <phoneticPr fontId="1" type="noConversion"/>
  </si>
  <si>
    <t>江苏永和国际旅行社有限公司</t>
    <phoneticPr fontId="1" type="noConversion"/>
  </si>
  <si>
    <t>南京凤凰假期旅游有限公司</t>
    <phoneticPr fontId="1" type="noConversion"/>
  </si>
  <si>
    <t>南京时尚旅行社有限公司</t>
    <phoneticPr fontId="1" type="noConversion"/>
  </si>
  <si>
    <t>南京新正大国际旅行社有限公司</t>
    <phoneticPr fontId="1" type="noConversion"/>
  </si>
  <si>
    <t>江苏西美国际旅行社有限公司</t>
    <phoneticPr fontId="1" type="noConversion"/>
  </si>
  <si>
    <t>江苏新好游国际旅行社有限公司</t>
    <phoneticPr fontId="1" type="noConversion"/>
  </si>
  <si>
    <t>南京虎凤蝶旅游文化有限公司</t>
    <phoneticPr fontId="1" type="noConversion"/>
  </si>
  <si>
    <t>南京全美国际旅行社有限公司</t>
    <phoneticPr fontId="1" type="noConversion"/>
  </si>
  <si>
    <t>南京同业国际旅行社有限公司</t>
    <phoneticPr fontId="1" type="noConversion"/>
  </si>
  <si>
    <t>南京珍珠泉国际旅行社有限公司</t>
    <phoneticPr fontId="1" type="noConversion"/>
  </si>
  <si>
    <t>南京天外天国际旅行社有限公司</t>
    <phoneticPr fontId="1" type="noConversion"/>
  </si>
  <si>
    <t>南京趣游旅行社有限公司</t>
    <phoneticPr fontId="1" type="noConversion"/>
  </si>
  <si>
    <t>江苏省中国旅行社</t>
    <phoneticPr fontId="1" type="noConversion"/>
  </si>
  <si>
    <t>南京托马斯国际旅行社有限公司</t>
    <phoneticPr fontId="1" type="noConversion"/>
  </si>
  <si>
    <t>无锡中旅信程旅游股份公司</t>
  </si>
  <si>
    <t>无锡中国国际旅行社有限公司</t>
  </si>
  <si>
    <t>江苏康辉国际旅行社有限责任公司</t>
  </si>
  <si>
    <t>无锡市春秋国际旅行社有限责任公司</t>
  </si>
  <si>
    <t>无锡江南国际旅行社有限公司</t>
  </si>
  <si>
    <t>江苏阳光国际旅行社有限公司</t>
  </si>
  <si>
    <t>无锡中国青年旅行社有限公司</t>
  </si>
  <si>
    <t>无锡市二泉国际旅行社有限公司</t>
  </si>
  <si>
    <t>江苏国旅国际旅行社有限公司</t>
  </si>
  <si>
    <t>江阴市华西旅行社有限公司</t>
  </si>
  <si>
    <t>无锡万达国际旅行社有限公司</t>
  </si>
  <si>
    <t>江阴市中国旅行社有限公司</t>
  </si>
  <si>
    <t>无锡市观光旅行社有限公司</t>
  </si>
  <si>
    <t>无锡假日国际旅行社有限公司</t>
  </si>
  <si>
    <t>溧阳市天目湖旅行社有限公司</t>
  </si>
  <si>
    <t>常州广电大陆国际旅行社有限公司</t>
  </si>
  <si>
    <t>常州恐龙园旅行社有限公司</t>
  </si>
  <si>
    <t>常州光大国际旅行社有限公司</t>
  </si>
  <si>
    <t>常州青年国际旅行社有限公司</t>
  </si>
  <si>
    <t>常州春秋国际旅行社有限公司</t>
  </si>
  <si>
    <t>南通飞鹤国际旅行社有限公司</t>
  </si>
  <si>
    <t>淮安市师苑国际旅行社有限公司</t>
  </si>
  <si>
    <t>扬州舜天国际旅行社有限公司</t>
  </si>
  <si>
    <t>扬州市旅游集散中心有限公司</t>
  </si>
  <si>
    <t>扬州中国青年旅行社有限公司</t>
  </si>
  <si>
    <t>扬州市中国旅行社有限责任公司</t>
  </si>
  <si>
    <t>扬州市开元国际旅行社有限公司</t>
  </si>
  <si>
    <t>江苏邮驿国际旅行社有限公司</t>
  </si>
  <si>
    <t>江苏文广国际旅游有限公司</t>
  </si>
  <si>
    <t>江苏友好国际旅行社有限公司</t>
  </si>
  <si>
    <t>苏州文化国际旅行社有限公司</t>
  </si>
  <si>
    <t>中国康辉苏州国际旅行社有限公司</t>
  </si>
  <si>
    <t>同程国际旅行社有限公司</t>
  </si>
  <si>
    <t>苏州和平国际旅行社有限公司</t>
  </si>
  <si>
    <t>八爪鱼在线旅游发展有限公司</t>
  </si>
  <si>
    <t>苏州原创读行学堂文化旅游发展股份有限公司</t>
  </si>
  <si>
    <t>苏州中旅国际旅行社有限公司</t>
  </si>
  <si>
    <t>苏州中国国际旅行社有限责任公司</t>
  </si>
  <si>
    <t>苏州春秋国际旅行社有限公司</t>
  </si>
  <si>
    <t>苏州国际体育旅游有限公司</t>
  </si>
  <si>
    <t>苏州海外旅游有限公司</t>
  </si>
  <si>
    <t>常熟市旅游发展有限责任公司</t>
  </si>
  <si>
    <t>苏州五洲国际旅行社有限公司</t>
  </si>
  <si>
    <t>苏州诚悦旅行社有限公司</t>
  </si>
  <si>
    <t>国旅（江苏）苏州国际旅行社有限公司</t>
  </si>
  <si>
    <t>苏州职工国际旅行社</t>
  </si>
  <si>
    <t>苏州三三国际旅行社有限公司</t>
  </si>
  <si>
    <t>苏州快乐之旅旅行社有限公司</t>
  </si>
  <si>
    <t>苏州康泰国际旅行社有限公司</t>
  </si>
  <si>
    <t>地区</t>
    <phoneticPr fontId="1" type="noConversion"/>
  </si>
  <si>
    <t>合计资金</t>
    <phoneticPr fontId="1" type="noConversion"/>
  </si>
  <si>
    <t>合计</t>
    <phoneticPr fontId="1" type="noConversion"/>
  </si>
  <si>
    <t xml:space="preserve">溧阳市 </t>
    <phoneticPr fontId="1" type="noConversion"/>
  </si>
  <si>
    <t>江阴市</t>
    <phoneticPr fontId="1" type="noConversion"/>
  </si>
  <si>
    <t>仪征市</t>
    <phoneticPr fontId="1" type="noConversion"/>
  </si>
  <si>
    <t>高邮市</t>
    <phoneticPr fontId="1" type="noConversion"/>
  </si>
  <si>
    <t>江苏喜洋洋国际旅行社有限公司</t>
    <phoneticPr fontId="1" type="noConversion"/>
  </si>
  <si>
    <t>张家港市</t>
    <phoneticPr fontId="1" type="noConversion"/>
  </si>
  <si>
    <t>扬州苏之旅国际旅行社有限公司</t>
    <phoneticPr fontId="1" type="noConversion"/>
  </si>
  <si>
    <t>常熟市</t>
    <phoneticPr fontId="1" type="noConversion"/>
  </si>
  <si>
    <t>苏州旅通在线旅游发展有限公司</t>
    <phoneticPr fontId="1" type="noConversion"/>
  </si>
  <si>
    <t>泰州市飞鹿国际旅行社有限公司</t>
    <phoneticPr fontId="1" type="noConversion"/>
  </si>
  <si>
    <t>泰州市龙城国际旅行社有限公司</t>
    <phoneticPr fontId="1" type="noConversion"/>
  </si>
  <si>
    <t>江苏悦达国际旅行社有限公司</t>
    <phoneticPr fontId="1" type="noConversion"/>
  </si>
  <si>
    <t>江苏风光国际旅行社有限公司</t>
    <phoneticPr fontId="1" type="noConversion"/>
  </si>
  <si>
    <t>镇江圌山国际旅行社有限公司</t>
    <phoneticPr fontId="1" type="noConversion"/>
  </si>
  <si>
    <t>张家港国泰国际旅行社有限公司</t>
    <phoneticPr fontId="1" type="noConversion"/>
  </si>
  <si>
    <t>张家港华泰旅行社有限公司</t>
    <phoneticPr fontId="1" type="noConversion"/>
  </si>
  <si>
    <t>序号</t>
    <phoneticPr fontId="1" type="noConversion"/>
  </si>
  <si>
    <t>第一档次</t>
    <phoneticPr fontId="1" type="noConversion"/>
  </si>
  <si>
    <t>第二档次</t>
    <phoneticPr fontId="1" type="noConversion"/>
  </si>
  <si>
    <t>第三档次</t>
    <phoneticPr fontId="1" type="noConversion"/>
  </si>
  <si>
    <t>第四档次</t>
    <phoneticPr fontId="1" type="noConversion"/>
  </si>
  <si>
    <r>
      <t>2021</t>
    </r>
    <r>
      <rPr>
        <sz val="18"/>
        <color theme="1"/>
        <rFont val="方正小标宋简体"/>
        <family val="4"/>
        <charset val="134"/>
      </rPr>
      <t>年江苏省文化和旅游发展专项</t>
    </r>
    <r>
      <rPr>
        <sz val="18"/>
        <color theme="1"/>
        <rFont val="Times New Roman"/>
        <family val="1"/>
      </rPr>
      <t xml:space="preserve">                                            </t>
    </r>
    <r>
      <rPr>
        <sz val="18"/>
        <color theme="1"/>
        <rFont val="方正小标宋简体"/>
        <family val="4"/>
        <charset val="134"/>
      </rPr>
      <t>（旅行社企业纾困）资金分配明细表</t>
    </r>
    <phoneticPr fontId="8" type="noConversion"/>
  </si>
  <si>
    <r>
      <rPr>
        <sz val="11"/>
        <color theme="1"/>
        <rFont val="等线"/>
        <family val="2"/>
      </rPr>
      <t>单位：万元</t>
    </r>
    <phoneticPr fontId="8" type="noConversion"/>
  </si>
  <si>
    <r>
      <rPr>
        <sz val="11"/>
        <color rgb="FF000000"/>
        <rFont val="黑体"/>
        <family val="3"/>
        <charset val="134"/>
      </rPr>
      <t>单位名称</t>
    </r>
  </si>
  <si>
    <r>
      <rPr>
        <sz val="11"/>
        <color rgb="FF000000"/>
        <rFont val="黑体"/>
        <family val="3"/>
        <charset val="134"/>
      </rPr>
      <t>地区</t>
    </r>
  </si>
  <si>
    <r>
      <rPr>
        <sz val="11"/>
        <color rgb="FF000000"/>
        <rFont val="黑体"/>
        <family val="3"/>
        <charset val="134"/>
      </rPr>
      <t>序号</t>
    </r>
  </si>
  <si>
    <r>
      <rPr>
        <sz val="11"/>
        <color rgb="FF000000"/>
        <rFont val="黑体"/>
        <family val="3"/>
        <charset val="134"/>
      </rPr>
      <t>金额</t>
    </r>
    <phoneticPr fontId="8" type="noConversion"/>
  </si>
  <si>
    <r>
      <rPr>
        <b/>
        <sz val="11"/>
        <color rgb="FF000000"/>
        <rFont val="仿宋"/>
        <family val="3"/>
        <charset val="134"/>
      </rPr>
      <t>合计</t>
    </r>
  </si>
  <si>
    <t>小计</t>
    <phoneticPr fontId="1" type="noConversion"/>
  </si>
  <si>
    <t>南京市</t>
    <phoneticPr fontId="1" type="noConversion"/>
  </si>
  <si>
    <t>无锡市</t>
    <phoneticPr fontId="1" type="noConversion"/>
  </si>
  <si>
    <t>常州市</t>
    <phoneticPr fontId="1" type="noConversion"/>
  </si>
  <si>
    <t>苏州市</t>
    <phoneticPr fontId="1" type="noConversion"/>
  </si>
  <si>
    <t>南通市</t>
    <phoneticPr fontId="1" type="noConversion"/>
  </si>
  <si>
    <t>连云港市</t>
    <phoneticPr fontId="1" type="noConversion"/>
  </si>
  <si>
    <t>淮安市</t>
    <phoneticPr fontId="1" type="noConversion"/>
  </si>
  <si>
    <t>盐城市</t>
    <phoneticPr fontId="1" type="noConversion"/>
  </si>
  <si>
    <t>扬州市</t>
    <phoneticPr fontId="1" type="noConversion"/>
  </si>
  <si>
    <t>镇江市</t>
    <phoneticPr fontId="1" type="noConversion"/>
  </si>
  <si>
    <t>泰州市</t>
    <phoneticPr fontId="1" type="noConversion"/>
  </si>
  <si>
    <t>单位：万元</t>
  </si>
  <si>
    <t>连云港市</t>
    <phoneticPr fontId="1" type="noConversion"/>
  </si>
  <si>
    <t>2021年江苏省文化和旅游发展专项                                            （旅行社企业纾困）资金分配汇总表</t>
    <phoneticPr fontId="1" type="noConversion"/>
  </si>
  <si>
    <r>
      <rPr>
        <sz val="11"/>
        <color theme="1"/>
        <rFont val="等线"/>
        <family val="2"/>
      </rPr>
      <t>附件</t>
    </r>
    <r>
      <rPr>
        <sz val="11"/>
        <color theme="1"/>
        <rFont val="Times New Roman"/>
        <family val="1"/>
      </rPr>
      <t>1</t>
    </r>
    <phoneticPr fontId="8" type="noConversion"/>
  </si>
  <si>
    <t>附件2</t>
    <phoneticPr fontId="8" type="noConversion"/>
  </si>
  <si>
    <t>南京市</t>
    <phoneticPr fontId="1" type="noConversion"/>
  </si>
  <si>
    <t>无锡市</t>
    <phoneticPr fontId="1" type="noConversion"/>
  </si>
  <si>
    <t>苏州市</t>
    <phoneticPr fontId="1" type="noConversion"/>
  </si>
  <si>
    <t xml:space="preserve">溧阳市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</si>
</sst>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8"/>
      <color theme="1"/>
      <name val="宋体"/>
      <family val="2"/>
      <charset val="134"/>
      <scheme val="minor"/>
    </font>
    <font>
      <sz val="18"/>
      <color theme="1"/>
      <name val="方正小标宋_GBK"/>
      <family val="4"/>
      <charset val="134"/>
    </font>
    <font>
      <sz val="18"/>
      <color theme="1"/>
      <name val="Times New Roman"/>
      <family val="1"/>
    </font>
    <font>
      <sz val="18"/>
      <color theme="1"/>
      <name val="方正小标宋简体"/>
      <family val="4"/>
      <charset val="134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等线"/>
      <family val="2"/>
    </font>
    <font>
      <sz val="11"/>
      <color rgb="FF000000"/>
      <name val="Times New Roman"/>
      <family val="1"/>
    </font>
    <font>
      <sz val="11"/>
      <color rgb="FF000000"/>
      <name val="黑体"/>
      <family val="3"/>
      <charset val="134"/>
    </font>
    <font>
      <b/>
      <sz val="11"/>
      <color rgb="FF000000"/>
      <name val="Times New Roman"/>
      <family val="1"/>
    </font>
    <font>
      <b/>
      <sz val="11"/>
      <color rgb="FF000000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rgb="FF000000"/>
      <name val="仿宋"/>
      <family val="3"/>
      <charset val="134"/>
    </font>
    <font>
      <b/>
      <sz val="11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9" fillId="0" borderId="0" xfId="0" applyFont="1" applyAlignment="1"/>
    <xf numFmtId="0" fontId="9" fillId="0" borderId="0" xfId="0" applyFont="1" applyAlignment="1">
      <alignment horizontal="right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shrinkToFi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5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7" fillId="0" borderId="10" xfId="0" applyFont="1" applyBorder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0" fillId="0" borderId="0" xfId="0" applyFont="1" applyAlignment="1"/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M12" sqref="M12"/>
    </sheetView>
  </sheetViews>
  <sheetFormatPr defaultRowHeight="13.5" x14ac:dyDescent="0.15"/>
  <cols>
    <col min="2" max="2" width="11.5" style="1" customWidth="1"/>
    <col min="3" max="6" width="12.5" customWidth="1"/>
    <col min="7" max="7" width="13.25" customWidth="1"/>
  </cols>
  <sheetData>
    <row r="1" spans="1:8" ht="15" x14ac:dyDescent="0.25">
      <c r="A1" s="5" t="s">
        <v>136</v>
      </c>
    </row>
    <row r="2" spans="1:8" ht="57" customHeight="1" x14ac:dyDescent="0.15">
      <c r="A2" s="41" t="s">
        <v>135</v>
      </c>
      <c r="B2" s="41"/>
      <c r="C2" s="41"/>
      <c r="D2" s="41"/>
      <c r="E2" s="41"/>
      <c r="F2" s="41"/>
      <c r="G2" s="41"/>
    </row>
    <row r="3" spans="1:8" ht="22.9" customHeight="1" thickBot="1" x14ac:dyDescent="0.2">
      <c r="A3" s="40" t="s">
        <v>133</v>
      </c>
      <c r="B3" s="40"/>
      <c r="C3" s="40"/>
      <c r="D3" s="40"/>
      <c r="E3" s="40"/>
      <c r="F3" s="40"/>
      <c r="G3" s="40"/>
      <c r="H3" s="21"/>
    </row>
    <row r="4" spans="1:8" ht="28.9" customHeight="1" thickTop="1" x14ac:dyDescent="0.15">
      <c r="A4" s="31" t="s">
        <v>109</v>
      </c>
      <c r="B4" s="28" t="s">
        <v>90</v>
      </c>
      <c r="C4" s="28" t="s">
        <v>110</v>
      </c>
      <c r="D4" s="28" t="s">
        <v>111</v>
      </c>
      <c r="E4" s="28" t="s">
        <v>112</v>
      </c>
      <c r="F4" s="28" t="s">
        <v>113</v>
      </c>
      <c r="G4" s="30" t="s">
        <v>91</v>
      </c>
      <c r="H4" s="21"/>
    </row>
    <row r="5" spans="1:8" ht="24" customHeight="1" x14ac:dyDescent="0.15">
      <c r="A5" s="33"/>
      <c r="B5" s="27" t="s">
        <v>92</v>
      </c>
      <c r="C5" s="27">
        <f>SUM(C6:C22)</f>
        <v>350</v>
      </c>
      <c r="D5" s="27">
        <f>SUM(D6:D22)</f>
        <v>250</v>
      </c>
      <c r="E5" s="27">
        <f>SUM(E6:E22)</f>
        <v>1000</v>
      </c>
      <c r="F5" s="27">
        <f>SUM(F6:F22)</f>
        <v>500</v>
      </c>
      <c r="G5" s="34">
        <f>SUM(G6:G26)</f>
        <v>2100</v>
      </c>
      <c r="H5" s="21"/>
    </row>
    <row r="6" spans="1:8" ht="24" customHeight="1" x14ac:dyDescent="0.15">
      <c r="A6" s="25">
        <v>1</v>
      </c>
      <c r="B6" s="16" t="s">
        <v>122</v>
      </c>
      <c r="C6" s="29">
        <v>210</v>
      </c>
      <c r="D6" s="29"/>
      <c r="E6" s="29">
        <v>350</v>
      </c>
      <c r="F6" s="29">
        <v>240</v>
      </c>
      <c r="G6" s="35">
        <f t="shared" ref="G6:G22" si="0">SUM(C6:F6)</f>
        <v>800</v>
      </c>
      <c r="H6" s="21"/>
    </row>
    <row r="7" spans="1:8" ht="24" customHeight="1" x14ac:dyDescent="0.15">
      <c r="A7" s="25">
        <v>2</v>
      </c>
      <c r="B7" s="16" t="s">
        <v>123</v>
      </c>
      <c r="C7" s="29">
        <v>70</v>
      </c>
      <c r="D7" s="29">
        <v>100</v>
      </c>
      <c r="E7" s="29">
        <v>150</v>
      </c>
      <c r="F7" s="29">
        <v>40</v>
      </c>
      <c r="G7" s="35">
        <f t="shared" si="0"/>
        <v>360</v>
      </c>
      <c r="H7" s="21"/>
    </row>
    <row r="8" spans="1:8" ht="24" customHeight="1" x14ac:dyDescent="0.15">
      <c r="A8" s="25">
        <v>3</v>
      </c>
      <c r="B8" s="16" t="s">
        <v>94</v>
      </c>
      <c r="C8" s="29"/>
      <c r="D8" s="29"/>
      <c r="E8" s="29">
        <v>25</v>
      </c>
      <c r="F8" s="29">
        <v>10</v>
      </c>
      <c r="G8" s="35">
        <f>SUM(C8:F8)</f>
        <v>35</v>
      </c>
      <c r="H8" s="21"/>
    </row>
    <row r="9" spans="1:8" ht="24" customHeight="1" x14ac:dyDescent="0.15">
      <c r="A9" s="25">
        <v>4</v>
      </c>
      <c r="B9" s="16" t="s">
        <v>124</v>
      </c>
      <c r="C9" s="29"/>
      <c r="D9" s="29">
        <v>50</v>
      </c>
      <c r="E9" s="29">
        <v>100</v>
      </c>
      <c r="F9" s="29"/>
      <c r="G9" s="35">
        <f t="shared" si="0"/>
        <v>150</v>
      </c>
      <c r="H9" s="21"/>
    </row>
    <row r="10" spans="1:8" ht="24" customHeight="1" x14ac:dyDescent="0.15">
      <c r="A10" s="25">
        <v>5</v>
      </c>
      <c r="B10" s="39" t="s">
        <v>141</v>
      </c>
      <c r="C10" s="29"/>
      <c r="D10" s="29"/>
      <c r="E10" s="29">
        <v>25</v>
      </c>
      <c r="F10" s="29"/>
      <c r="G10" s="35">
        <f>SUM(C10:F10)</f>
        <v>25</v>
      </c>
      <c r="H10" s="21"/>
    </row>
    <row r="11" spans="1:8" ht="24" customHeight="1" x14ac:dyDescent="0.15">
      <c r="A11" s="25">
        <v>6</v>
      </c>
      <c r="B11" s="16" t="s">
        <v>125</v>
      </c>
      <c r="C11" s="29">
        <v>70</v>
      </c>
      <c r="D11" s="29">
        <v>50</v>
      </c>
      <c r="E11" s="29">
        <v>225</v>
      </c>
      <c r="F11" s="29">
        <v>80</v>
      </c>
      <c r="G11" s="35">
        <f t="shared" si="0"/>
        <v>425</v>
      </c>
      <c r="H11" s="21"/>
    </row>
    <row r="12" spans="1:8" ht="24" customHeight="1" x14ac:dyDescent="0.15">
      <c r="A12" s="25">
        <v>7</v>
      </c>
      <c r="B12" s="16" t="s">
        <v>98</v>
      </c>
      <c r="C12" s="29"/>
      <c r="D12" s="29"/>
      <c r="E12" s="29"/>
      <c r="F12" s="29">
        <v>20</v>
      </c>
      <c r="G12" s="35">
        <f>SUM(C12:F12)</f>
        <v>20</v>
      </c>
      <c r="H12" s="21"/>
    </row>
    <row r="13" spans="1:8" ht="24" customHeight="1" x14ac:dyDescent="0.15">
      <c r="A13" s="25">
        <v>8</v>
      </c>
      <c r="B13" s="16" t="s">
        <v>100</v>
      </c>
      <c r="C13" s="29"/>
      <c r="D13" s="29"/>
      <c r="E13" s="29"/>
      <c r="F13" s="29">
        <v>10</v>
      </c>
      <c r="G13" s="35">
        <f>SUM(C13:F13)</f>
        <v>10</v>
      </c>
      <c r="H13" s="21"/>
    </row>
    <row r="14" spans="1:8" ht="24" customHeight="1" x14ac:dyDescent="0.15">
      <c r="A14" s="25">
        <v>9</v>
      </c>
      <c r="B14" s="16" t="s">
        <v>126</v>
      </c>
      <c r="C14" s="29"/>
      <c r="D14" s="29"/>
      <c r="E14" s="29">
        <v>25</v>
      </c>
      <c r="F14" s="29"/>
      <c r="G14" s="35">
        <f t="shared" si="0"/>
        <v>25</v>
      </c>
      <c r="H14" s="21"/>
    </row>
    <row r="15" spans="1:8" ht="24" customHeight="1" x14ac:dyDescent="0.15">
      <c r="A15" s="25">
        <v>10</v>
      </c>
      <c r="B15" s="16" t="s">
        <v>134</v>
      </c>
      <c r="C15" s="29"/>
      <c r="D15" s="29"/>
      <c r="E15" s="29"/>
      <c r="F15" s="29">
        <v>10</v>
      </c>
      <c r="G15" s="35">
        <f t="shared" si="0"/>
        <v>10</v>
      </c>
      <c r="H15" s="21"/>
    </row>
    <row r="16" spans="1:8" ht="24" customHeight="1" x14ac:dyDescent="0.15">
      <c r="A16" s="25">
        <v>11</v>
      </c>
      <c r="B16" s="16" t="s">
        <v>128</v>
      </c>
      <c r="C16" s="29"/>
      <c r="D16" s="29"/>
      <c r="E16" s="29"/>
      <c r="F16" s="29">
        <v>10</v>
      </c>
      <c r="G16" s="35">
        <f t="shared" si="0"/>
        <v>10</v>
      </c>
      <c r="H16" s="21"/>
    </row>
    <row r="17" spans="1:8" ht="24" customHeight="1" x14ac:dyDescent="0.15">
      <c r="A17" s="25">
        <v>12</v>
      </c>
      <c r="B17" s="16" t="s">
        <v>129</v>
      </c>
      <c r="C17" s="29"/>
      <c r="D17" s="29">
        <v>50</v>
      </c>
      <c r="E17" s="29">
        <v>25</v>
      </c>
      <c r="F17" s="29"/>
      <c r="G17" s="35">
        <f t="shared" si="0"/>
        <v>75</v>
      </c>
      <c r="H17" s="21"/>
    </row>
    <row r="18" spans="1:8" ht="24" customHeight="1" x14ac:dyDescent="0.15">
      <c r="A18" s="25">
        <v>13</v>
      </c>
      <c r="B18" s="16" t="s">
        <v>130</v>
      </c>
      <c r="C18" s="29"/>
      <c r="D18" s="29"/>
      <c r="E18" s="29">
        <v>25</v>
      </c>
      <c r="F18" s="29">
        <v>40</v>
      </c>
      <c r="G18" s="35">
        <f t="shared" si="0"/>
        <v>65</v>
      </c>
      <c r="H18" s="21"/>
    </row>
    <row r="19" spans="1:8" ht="24" customHeight="1" x14ac:dyDescent="0.15">
      <c r="A19" s="25">
        <v>14</v>
      </c>
      <c r="B19" s="16" t="s">
        <v>96</v>
      </c>
      <c r="C19" s="29"/>
      <c r="D19" s="29"/>
      <c r="E19" s="29"/>
      <c r="F19" s="29">
        <v>10</v>
      </c>
      <c r="G19" s="35">
        <f>SUM(C19:F19)</f>
        <v>10</v>
      </c>
      <c r="H19" s="21"/>
    </row>
    <row r="20" spans="1:8" ht="24" customHeight="1" x14ac:dyDescent="0.15">
      <c r="A20" s="25">
        <v>15</v>
      </c>
      <c r="B20" s="16" t="s">
        <v>95</v>
      </c>
      <c r="C20" s="29"/>
      <c r="D20" s="29"/>
      <c r="E20" s="29"/>
      <c r="F20" s="29">
        <v>10</v>
      </c>
      <c r="G20" s="35">
        <f>SUM(C20:F20)</f>
        <v>10</v>
      </c>
      <c r="H20" s="21"/>
    </row>
    <row r="21" spans="1:8" ht="24" customHeight="1" x14ac:dyDescent="0.15">
      <c r="A21" s="25">
        <v>16</v>
      </c>
      <c r="B21" s="16" t="s">
        <v>131</v>
      </c>
      <c r="C21" s="29"/>
      <c r="D21" s="29"/>
      <c r="E21" s="29">
        <v>50</v>
      </c>
      <c r="F21" s="29"/>
      <c r="G21" s="35">
        <f t="shared" si="0"/>
        <v>50</v>
      </c>
      <c r="H21" s="21"/>
    </row>
    <row r="22" spans="1:8" ht="24" customHeight="1" thickBot="1" x14ac:dyDescent="0.2">
      <c r="A22" s="26">
        <v>17</v>
      </c>
      <c r="B22" s="22" t="s">
        <v>132</v>
      </c>
      <c r="C22" s="32"/>
      <c r="D22" s="32"/>
      <c r="E22" s="32"/>
      <c r="F22" s="32">
        <v>20</v>
      </c>
      <c r="G22" s="36">
        <f t="shared" si="0"/>
        <v>20</v>
      </c>
      <c r="H22" s="21"/>
    </row>
    <row r="23" spans="1:8" ht="19.899999999999999" customHeight="1" thickTop="1" x14ac:dyDescent="0.15">
      <c r="H23" s="21"/>
    </row>
    <row r="24" spans="1:8" ht="19.899999999999999" customHeight="1" x14ac:dyDescent="0.15"/>
    <row r="25" spans="1:8" ht="19.899999999999999" customHeight="1" x14ac:dyDescent="0.15"/>
    <row r="26" spans="1:8" ht="19.899999999999999" customHeight="1" x14ac:dyDescent="0.15"/>
    <row r="27" spans="1:8" ht="19.899999999999999" customHeight="1" x14ac:dyDescent="0.15"/>
    <row r="28" spans="1:8" ht="19.899999999999999" customHeight="1" x14ac:dyDescent="0.15"/>
  </sheetData>
  <mergeCells count="2">
    <mergeCell ref="A3:G3"/>
    <mergeCell ref="A2:G2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7"/>
  <sheetViews>
    <sheetView topLeftCell="A72" zoomScaleNormal="100" workbookViewId="0">
      <selection activeCell="B72" sqref="B72:B88"/>
    </sheetView>
  </sheetViews>
  <sheetFormatPr defaultRowHeight="13.5" x14ac:dyDescent="0.15"/>
  <cols>
    <col min="1" max="1" width="10.625" customWidth="1"/>
    <col min="2" max="2" width="10" customWidth="1"/>
    <col min="3" max="3" width="44.25" customWidth="1"/>
    <col min="4" max="4" width="19.25" bestFit="1" customWidth="1"/>
  </cols>
  <sheetData>
    <row r="1" spans="1:5" ht="19.5" customHeight="1" x14ac:dyDescent="0.2">
      <c r="A1" s="37" t="s">
        <v>137</v>
      </c>
    </row>
    <row r="2" spans="1:5" ht="50.25" customHeight="1" x14ac:dyDescent="0.15">
      <c r="A2" s="45" t="s">
        <v>114</v>
      </c>
      <c r="B2" s="45"/>
      <c r="C2" s="45"/>
      <c r="D2" s="45"/>
    </row>
    <row r="3" spans="1:5" ht="23.25" thickBot="1" x14ac:dyDescent="0.3">
      <c r="A3" s="2"/>
      <c r="B3" s="2"/>
      <c r="C3" s="2"/>
      <c r="D3" s="6" t="s">
        <v>115</v>
      </c>
    </row>
    <row r="4" spans="1:5" ht="25.5" customHeight="1" thickTop="1" x14ac:dyDescent="0.15">
      <c r="A4" s="8" t="s">
        <v>118</v>
      </c>
      <c r="B4" s="7" t="s">
        <v>117</v>
      </c>
      <c r="C4" s="7" t="s">
        <v>116</v>
      </c>
      <c r="D4" s="9" t="s">
        <v>119</v>
      </c>
    </row>
    <row r="5" spans="1:5" ht="20.100000000000001" customHeight="1" x14ac:dyDescent="0.15">
      <c r="A5" s="46" t="s">
        <v>120</v>
      </c>
      <c r="B5" s="47"/>
      <c r="C5" s="47"/>
      <c r="D5" s="3">
        <f>SUM(D6,D48,D62,D65,D71:D72,D92,D95:D99,D102,D108:D110,D113)</f>
        <v>2100</v>
      </c>
    </row>
    <row r="6" spans="1:5" ht="21.95" customHeight="1" x14ac:dyDescent="0.15">
      <c r="A6" s="17"/>
      <c r="B6" s="49" t="s">
        <v>122</v>
      </c>
      <c r="C6" s="18" t="s">
        <v>121</v>
      </c>
      <c r="D6" s="4">
        <f>SUM(D7:D47)</f>
        <v>800</v>
      </c>
      <c r="E6" s="21"/>
    </row>
    <row r="7" spans="1:5" ht="21.95" customHeight="1" x14ac:dyDescent="0.15">
      <c r="A7" s="25">
        <v>1</v>
      </c>
      <c r="B7" s="49"/>
      <c r="C7" s="10" t="s">
        <v>0</v>
      </c>
      <c r="D7" s="19">
        <v>70</v>
      </c>
      <c r="E7" s="21"/>
    </row>
    <row r="8" spans="1:5" ht="21.95" customHeight="1" x14ac:dyDescent="0.15">
      <c r="A8" s="25">
        <v>2</v>
      </c>
      <c r="B8" s="49"/>
      <c r="C8" s="10" t="s">
        <v>1</v>
      </c>
      <c r="D8" s="19">
        <v>70</v>
      </c>
      <c r="E8" s="21"/>
    </row>
    <row r="9" spans="1:5" ht="21.95" customHeight="1" x14ac:dyDescent="0.15">
      <c r="A9" s="25">
        <v>3</v>
      </c>
      <c r="B9" s="49"/>
      <c r="C9" s="10" t="s">
        <v>2</v>
      </c>
      <c r="D9" s="19">
        <v>70</v>
      </c>
      <c r="E9" s="21"/>
    </row>
    <row r="10" spans="1:5" ht="21.95" customHeight="1" x14ac:dyDescent="0.15">
      <c r="A10" s="25">
        <v>4</v>
      </c>
      <c r="B10" s="49"/>
      <c r="C10" s="10" t="s">
        <v>3</v>
      </c>
      <c r="D10" s="19">
        <v>25</v>
      </c>
      <c r="E10" s="21"/>
    </row>
    <row r="11" spans="1:5" ht="21.95" customHeight="1" x14ac:dyDescent="0.15">
      <c r="A11" s="25">
        <v>5</v>
      </c>
      <c r="B11" s="49"/>
      <c r="C11" s="10" t="s">
        <v>4</v>
      </c>
      <c r="D11" s="19">
        <v>25</v>
      </c>
      <c r="E11" s="21"/>
    </row>
    <row r="12" spans="1:5" ht="21.95" customHeight="1" x14ac:dyDescent="0.15">
      <c r="A12" s="25">
        <v>6</v>
      </c>
      <c r="B12" s="49"/>
      <c r="C12" s="10" t="s">
        <v>5</v>
      </c>
      <c r="D12" s="19">
        <v>25</v>
      </c>
      <c r="E12" s="21"/>
    </row>
    <row r="13" spans="1:5" ht="21.95" customHeight="1" x14ac:dyDescent="0.15">
      <c r="A13" s="25">
        <v>7</v>
      </c>
      <c r="B13" s="49"/>
      <c r="C13" s="10" t="s">
        <v>6</v>
      </c>
      <c r="D13" s="19">
        <v>25</v>
      </c>
      <c r="E13" s="21"/>
    </row>
    <row r="14" spans="1:5" ht="21.95" customHeight="1" x14ac:dyDescent="0.15">
      <c r="A14" s="25">
        <v>8</v>
      </c>
      <c r="B14" s="49"/>
      <c r="C14" s="10" t="s">
        <v>7</v>
      </c>
      <c r="D14" s="19">
        <v>25</v>
      </c>
      <c r="E14" s="21"/>
    </row>
    <row r="15" spans="1:5" ht="21.95" customHeight="1" x14ac:dyDescent="0.15">
      <c r="A15" s="25">
        <v>9</v>
      </c>
      <c r="B15" s="49"/>
      <c r="C15" s="10" t="s">
        <v>8</v>
      </c>
      <c r="D15" s="19">
        <v>25</v>
      </c>
      <c r="E15" s="21"/>
    </row>
    <row r="16" spans="1:5" ht="21.95" customHeight="1" x14ac:dyDescent="0.15">
      <c r="A16" s="25">
        <v>10</v>
      </c>
      <c r="B16" s="49"/>
      <c r="C16" s="10" t="s">
        <v>9</v>
      </c>
      <c r="D16" s="19">
        <v>25</v>
      </c>
      <c r="E16" s="21"/>
    </row>
    <row r="17" spans="1:5" ht="21.95" customHeight="1" x14ac:dyDescent="0.15">
      <c r="A17" s="25">
        <v>11</v>
      </c>
      <c r="B17" s="49"/>
      <c r="C17" s="10" t="s">
        <v>10</v>
      </c>
      <c r="D17" s="19">
        <v>25</v>
      </c>
      <c r="E17" s="21"/>
    </row>
    <row r="18" spans="1:5" ht="21.95" customHeight="1" x14ac:dyDescent="0.15">
      <c r="A18" s="25">
        <v>12</v>
      </c>
      <c r="B18" s="49"/>
      <c r="C18" s="10" t="s">
        <v>11</v>
      </c>
      <c r="D18" s="19">
        <v>25</v>
      </c>
      <c r="E18" s="21"/>
    </row>
    <row r="19" spans="1:5" ht="21.95" customHeight="1" x14ac:dyDescent="0.15">
      <c r="A19" s="25">
        <v>13</v>
      </c>
      <c r="B19" s="49"/>
      <c r="C19" s="10" t="s">
        <v>12</v>
      </c>
      <c r="D19" s="19">
        <v>25</v>
      </c>
      <c r="E19" s="21"/>
    </row>
    <row r="20" spans="1:5" ht="21.95" customHeight="1" x14ac:dyDescent="0.15">
      <c r="A20" s="25">
        <v>14</v>
      </c>
      <c r="B20" s="49"/>
      <c r="C20" s="10" t="s">
        <v>13</v>
      </c>
      <c r="D20" s="19">
        <v>25</v>
      </c>
      <c r="E20" s="21"/>
    </row>
    <row r="21" spans="1:5" ht="21.95" customHeight="1" x14ac:dyDescent="0.15">
      <c r="A21" s="25">
        <v>15</v>
      </c>
      <c r="B21" s="49"/>
      <c r="C21" s="10" t="s">
        <v>14</v>
      </c>
      <c r="D21" s="19">
        <v>25</v>
      </c>
      <c r="E21" s="21"/>
    </row>
    <row r="22" spans="1:5" ht="21.95" customHeight="1" x14ac:dyDescent="0.15">
      <c r="A22" s="25">
        <v>16</v>
      </c>
      <c r="B22" s="49"/>
      <c r="C22" s="10" t="s">
        <v>15</v>
      </c>
      <c r="D22" s="19">
        <v>25</v>
      </c>
      <c r="E22" s="21"/>
    </row>
    <row r="23" spans="1:5" ht="21.95" customHeight="1" x14ac:dyDescent="0.15">
      <c r="A23" s="25">
        <v>17</v>
      </c>
      <c r="B23" s="49"/>
      <c r="C23" s="10" t="s">
        <v>16</v>
      </c>
      <c r="D23" s="19">
        <v>25</v>
      </c>
      <c r="E23" s="21"/>
    </row>
    <row r="24" spans="1:5" ht="21.95" customHeight="1" x14ac:dyDescent="0.15">
      <c r="A24" s="25">
        <v>18</v>
      </c>
      <c r="B24" s="49"/>
      <c r="C24" s="10" t="s">
        <v>18</v>
      </c>
      <c r="D24" s="19">
        <v>10</v>
      </c>
      <c r="E24" s="21"/>
    </row>
    <row r="25" spans="1:5" ht="21.95" customHeight="1" x14ac:dyDescent="0.15">
      <c r="A25" s="25">
        <v>19</v>
      </c>
      <c r="B25" s="49"/>
      <c r="C25" s="10" t="s">
        <v>19</v>
      </c>
      <c r="D25" s="19">
        <v>10</v>
      </c>
      <c r="E25" s="21"/>
    </row>
    <row r="26" spans="1:5" ht="21.95" customHeight="1" x14ac:dyDescent="0.15">
      <c r="A26" s="25">
        <v>20</v>
      </c>
      <c r="B26" s="49"/>
      <c r="C26" s="10" t="s">
        <v>20</v>
      </c>
      <c r="D26" s="19">
        <v>10</v>
      </c>
      <c r="E26" s="21"/>
    </row>
    <row r="27" spans="1:5" ht="21.95" customHeight="1" x14ac:dyDescent="0.15">
      <c r="A27" s="25">
        <v>21</v>
      </c>
      <c r="B27" s="49"/>
      <c r="C27" s="10" t="s">
        <v>17</v>
      </c>
      <c r="D27" s="19">
        <v>10</v>
      </c>
      <c r="E27" s="21"/>
    </row>
    <row r="28" spans="1:5" ht="21.95" customHeight="1" x14ac:dyDescent="0.15">
      <c r="A28" s="25">
        <v>22</v>
      </c>
      <c r="B28" s="49"/>
      <c r="C28" s="10" t="s">
        <v>21</v>
      </c>
      <c r="D28" s="19">
        <v>10</v>
      </c>
      <c r="E28" s="21"/>
    </row>
    <row r="29" spans="1:5" ht="21.95" customHeight="1" x14ac:dyDescent="0.15">
      <c r="A29" s="25">
        <v>23</v>
      </c>
      <c r="B29" s="49"/>
      <c r="C29" s="10" t="s">
        <v>22</v>
      </c>
      <c r="D29" s="19">
        <v>10</v>
      </c>
      <c r="E29" s="21"/>
    </row>
    <row r="30" spans="1:5" ht="21.95" customHeight="1" x14ac:dyDescent="0.15">
      <c r="A30" s="25">
        <v>24</v>
      </c>
      <c r="B30" s="49"/>
      <c r="C30" s="10" t="s">
        <v>23</v>
      </c>
      <c r="D30" s="19">
        <v>10</v>
      </c>
      <c r="E30" s="21"/>
    </row>
    <row r="31" spans="1:5" ht="21.95" customHeight="1" x14ac:dyDescent="0.15">
      <c r="A31" s="25">
        <v>25</v>
      </c>
      <c r="B31" s="49"/>
      <c r="C31" s="10" t="s">
        <v>24</v>
      </c>
      <c r="D31" s="19">
        <v>10</v>
      </c>
      <c r="E31" s="21"/>
    </row>
    <row r="32" spans="1:5" ht="21.95" customHeight="1" x14ac:dyDescent="0.15">
      <c r="A32" s="25">
        <v>26</v>
      </c>
      <c r="B32" s="49"/>
      <c r="C32" s="10" t="s">
        <v>25</v>
      </c>
      <c r="D32" s="19">
        <v>10</v>
      </c>
      <c r="E32" s="21"/>
    </row>
    <row r="33" spans="1:5" ht="21.95" customHeight="1" x14ac:dyDescent="0.15">
      <c r="A33" s="25">
        <v>27</v>
      </c>
      <c r="B33" s="42" t="s">
        <v>138</v>
      </c>
      <c r="C33" s="10" t="s">
        <v>26</v>
      </c>
      <c r="D33" s="19">
        <v>10</v>
      </c>
      <c r="E33" s="21"/>
    </row>
    <row r="34" spans="1:5" ht="21.95" customHeight="1" x14ac:dyDescent="0.15">
      <c r="A34" s="25">
        <v>28</v>
      </c>
      <c r="B34" s="43"/>
      <c r="C34" s="10" t="s">
        <v>27</v>
      </c>
      <c r="D34" s="19">
        <v>10</v>
      </c>
      <c r="E34" s="21"/>
    </row>
    <row r="35" spans="1:5" ht="21.95" customHeight="1" x14ac:dyDescent="0.15">
      <c r="A35" s="25">
        <v>29</v>
      </c>
      <c r="B35" s="43"/>
      <c r="C35" s="10" t="s">
        <v>28</v>
      </c>
      <c r="D35" s="19">
        <v>10</v>
      </c>
      <c r="E35" s="21"/>
    </row>
    <row r="36" spans="1:5" ht="21.95" customHeight="1" x14ac:dyDescent="0.15">
      <c r="A36" s="25">
        <v>30</v>
      </c>
      <c r="B36" s="43"/>
      <c r="C36" s="10" t="s">
        <v>29</v>
      </c>
      <c r="D36" s="19">
        <v>10</v>
      </c>
      <c r="E36" s="21"/>
    </row>
    <row r="37" spans="1:5" ht="21.95" customHeight="1" x14ac:dyDescent="0.15">
      <c r="A37" s="25">
        <v>31</v>
      </c>
      <c r="B37" s="43"/>
      <c r="C37" s="10" t="s">
        <v>30</v>
      </c>
      <c r="D37" s="19">
        <v>10</v>
      </c>
      <c r="E37" s="21"/>
    </row>
    <row r="38" spans="1:5" ht="21.95" customHeight="1" x14ac:dyDescent="0.15">
      <c r="A38" s="25">
        <v>32</v>
      </c>
      <c r="B38" s="43"/>
      <c r="C38" s="10" t="s">
        <v>31</v>
      </c>
      <c r="D38" s="19">
        <v>10</v>
      </c>
      <c r="E38" s="21"/>
    </row>
    <row r="39" spans="1:5" ht="21.95" customHeight="1" x14ac:dyDescent="0.15">
      <c r="A39" s="25">
        <v>33</v>
      </c>
      <c r="B39" s="43"/>
      <c r="C39" s="10" t="s">
        <v>32</v>
      </c>
      <c r="D39" s="19">
        <v>10</v>
      </c>
      <c r="E39" s="21"/>
    </row>
    <row r="40" spans="1:5" ht="21.95" customHeight="1" x14ac:dyDescent="0.15">
      <c r="A40" s="25">
        <v>34</v>
      </c>
      <c r="B40" s="43"/>
      <c r="C40" s="10" t="s">
        <v>33</v>
      </c>
      <c r="D40" s="19">
        <v>10</v>
      </c>
      <c r="E40" s="21"/>
    </row>
    <row r="41" spans="1:5" ht="21.95" customHeight="1" x14ac:dyDescent="0.15">
      <c r="A41" s="25">
        <v>35</v>
      </c>
      <c r="B41" s="43"/>
      <c r="C41" s="10" t="s">
        <v>34</v>
      </c>
      <c r="D41" s="19">
        <v>10</v>
      </c>
      <c r="E41" s="21"/>
    </row>
    <row r="42" spans="1:5" ht="21.95" customHeight="1" x14ac:dyDescent="0.15">
      <c r="A42" s="25">
        <v>36</v>
      </c>
      <c r="B42" s="43"/>
      <c r="C42" s="10" t="s">
        <v>35</v>
      </c>
      <c r="D42" s="19">
        <v>10</v>
      </c>
      <c r="E42" s="21"/>
    </row>
    <row r="43" spans="1:5" ht="21.95" customHeight="1" x14ac:dyDescent="0.15">
      <c r="A43" s="25">
        <v>37</v>
      </c>
      <c r="B43" s="43"/>
      <c r="C43" s="10" t="s">
        <v>36</v>
      </c>
      <c r="D43" s="19">
        <v>10</v>
      </c>
      <c r="E43" s="21"/>
    </row>
    <row r="44" spans="1:5" ht="21.95" customHeight="1" x14ac:dyDescent="0.15">
      <c r="A44" s="25">
        <v>38</v>
      </c>
      <c r="B44" s="43"/>
      <c r="C44" s="10" t="s">
        <v>37</v>
      </c>
      <c r="D44" s="19">
        <v>10</v>
      </c>
      <c r="E44" s="21"/>
    </row>
    <row r="45" spans="1:5" ht="21.95" customHeight="1" x14ac:dyDescent="0.15">
      <c r="A45" s="25">
        <v>39</v>
      </c>
      <c r="B45" s="43"/>
      <c r="C45" s="10" t="s">
        <v>38</v>
      </c>
      <c r="D45" s="19">
        <v>10</v>
      </c>
      <c r="E45" s="21"/>
    </row>
    <row r="46" spans="1:5" ht="21.95" customHeight="1" x14ac:dyDescent="0.15">
      <c r="A46" s="25">
        <v>40</v>
      </c>
      <c r="B46" s="43"/>
      <c r="C46" s="10" t="s">
        <v>39</v>
      </c>
      <c r="D46" s="19">
        <v>10</v>
      </c>
      <c r="E46" s="21"/>
    </row>
    <row r="47" spans="1:5" ht="21.95" customHeight="1" x14ac:dyDescent="0.15">
      <c r="A47" s="25">
        <v>41</v>
      </c>
      <c r="B47" s="48"/>
      <c r="C47" s="10" t="s">
        <v>40</v>
      </c>
      <c r="D47" s="19">
        <v>10</v>
      </c>
      <c r="E47" s="21"/>
    </row>
    <row r="48" spans="1:5" ht="21.95" customHeight="1" x14ac:dyDescent="0.15">
      <c r="A48" s="25"/>
      <c r="B48" s="49" t="s">
        <v>123</v>
      </c>
      <c r="C48" s="18" t="s">
        <v>121</v>
      </c>
      <c r="D48" s="20">
        <f>SUM(D49:D61)</f>
        <v>360</v>
      </c>
      <c r="E48" s="21"/>
    </row>
    <row r="49" spans="1:5" ht="21.95" customHeight="1" x14ac:dyDescent="0.15">
      <c r="A49" s="25">
        <v>42</v>
      </c>
      <c r="B49" s="49"/>
      <c r="C49" s="11" t="s">
        <v>41</v>
      </c>
      <c r="D49" s="19">
        <v>70</v>
      </c>
      <c r="E49" s="21"/>
    </row>
    <row r="50" spans="1:5" ht="21.95" customHeight="1" x14ac:dyDescent="0.15">
      <c r="A50" s="25">
        <v>43</v>
      </c>
      <c r="B50" s="49"/>
      <c r="C50" s="11" t="s">
        <v>42</v>
      </c>
      <c r="D50" s="19">
        <v>50</v>
      </c>
      <c r="E50" s="21"/>
    </row>
    <row r="51" spans="1:5" ht="21.95" customHeight="1" x14ac:dyDescent="0.15">
      <c r="A51" s="25">
        <v>44</v>
      </c>
      <c r="B51" s="49"/>
      <c r="C51" s="11" t="s">
        <v>43</v>
      </c>
      <c r="D51" s="19">
        <v>50</v>
      </c>
      <c r="E51" s="21"/>
    </row>
    <row r="52" spans="1:5" ht="21.95" customHeight="1" x14ac:dyDescent="0.15">
      <c r="A52" s="25">
        <v>45</v>
      </c>
      <c r="B52" s="49"/>
      <c r="C52" s="11" t="s">
        <v>44</v>
      </c>
      <c r="D52" s="19">
        <v>25</v>
      </c>
      <c r="E52" s="21"/>
    </row>
    <row r="53" spans="1:5" ht="21.95" customHeight="1" x14ac:dyDescent="0.15">
      <c r="A53" s="25">
        <v>46</v>
      </c>
      <c r="B53" s="49"/>
      <c r="C53" s="11" t="s">
        <v>45</v>
      </c>
      <c r="D53" s="19">
        <v>25</v>
      </c>
      <c r="E53" s="21"/>
    </row>
    <row r="54" spans="1:5" ht="21.95" customHeight="1" x14ac:dyDescent="0.15">
      <c r="A54" s="25">
        <v>47</v>
      </c>
      <c r="B54" s="49"/>
      <c r="C54" s="11" t="s">
        <v>46</v>
      </c>
      <c r="D54" s="19">
        <v>25</v>
      </c>
      <c r="E54" s="21"/>
    </row>
    <row r="55" spans="1:5" ht="21.95" customHeight="1" x14ac:dyDescent="0.15">
      <c r="A55" s="25">
        <v>48</v>
      </c>
      <c r="B55" s="49"/>
      <c r="C55" s="11" t="s">
        <v>47</v>
      </c>
      <c r="D55" s="19">
        <v>25</v>
      </c>
      <c r="E55" s="21"/>
    </row>
    <row r="56" spans="1:5" ht="21.95" customHeight="1" x14ac:dyDescent="0.15">
      <c r="A56" s="25">
        <v>49</v>
      </c>
      <c r="B56" s="49"/>
      <c r="C56" s="11" t="s">
        <v>48</v>
      </c>
      <c r="D56" s="19">
        <v>25</v>
      </c>
      <c r="E56" s="21"/>
    </row>
    <row r="57" spans="1:5" ht="21.95" customHeight="1" x14ac:dyDescent="0.15">
      <c r="A57" s="25">
        <v>50</v>
      </c>
      <c r="B57" s="49"/>
      <c r="C57" s="11" t="s">
        <v>49</v>
      </c>
      <c r="D57" s="19">
        <v>25</v>
      </c>
      <c r="E57" s="21"/>
    </row>
    <row r="58" spans="1:5" ht="21.95" customHeight="1" x14ac:dyDescent="0.15">
      <c r="A58" s="25">
        <v>51</v>
      </c>
      <c r="B58" s="49"/>
      <c r="C58" s="11" t="s">
        <v>51</v>
      </c>
      <c r="D58" s="19">
        <v>10</v>
      </c>
      <c r="E58" s="21"/>
    </row>
    <row r="59" spans="1:5" ht="21.95" customHeight="1" x14ac:dyDescent="0.15">
      <c r="A59" s="25">
        <v>52</v>
      </c>
      <c r="B59" s="49"/>
      <c r="C59" s="11" t="s">
        <v>97</v>
      </c>
      <c r="D59" s="19">
        <v>10</v>
      </c>
      <c r="E59" s="21"/>
    </row>
    <row r="60" spans="1:5" ht="21.95" customHeight="1" x14ac:dyDescent="0.15">
      <c r="A60" s="25">
        <v>53</v>
      </c>
      <c r="B60" s="49"/>
      <c r="C60" s="11" t="s">
        <v>54</v>
      </c>
      <c r="D60" s="19">
        <v>10</v>
      </c>
      <c r="E60" s="21"/>
    </row>
    <row r="61" spans="1:5" ht="21.95" customHeight="1" x14ac:dyDescent="0.15">
      <c r="A61" s="25">
        <v>54</v>
      </c>
      <c r="B61" s="38" t="s">
        <v>139</v>
      </c>
      <c r="C61" s="11" t="s">
        <v>53</v>
      </c>
      <c r="D61" s="19">
        <v>10</v>
      </c>
      <c r="E61" s="21"/>
    </row>
    <row r="62" spans="1:5" ht="21.95" customHeight="1" x14ac:dyDescent="0.15">
      <c r="A62" s="25"/>
      <c r="B62" s="42" t="s">
        <v>94</v>
      </c>
      <c r="C62" s="18" t="s">
        <v>121</v>
      </c>
      <c r="D62" s="20">
        <f>SUM(D63:D64)</f>
        <v>35</v>
      </c>
      <c r="E62" s="21"/>
    </row>
    <row r="63" spans="1:5" ht="21.95" customHeight="1" x14ac:dyDescent="0.15">
      <c r="A63" s="25">
        <v>55</v>
      </c>
      <c r="B63" s="43"/>
      <c r="C63" s="12" t="s">
        <v>50</v>
      </c>
      <c r="D63" s="19">
        <v>25</v>
      </c>
      <c r="E63" s="21"/>
    </row>
    <row r="64" spans="1:5" ht="21.95" customHeight="1" x14ac:dyDescent="0.15">
      <c r="A64" s="25">
        <v>56</v>
      </c>
      <c r="B64" s="48"/>
      <c r="C64" s="12" t="s">
        <v>52</v>
      </c>
      <c r="D64" s="19">
        <v>10</v>
      </c>
      <c r="E64" s="21"/>
    </row>
    <row r="65" spans="1:5" ht="21.95" customHeight="1" x14ac:dyDescent="0.15">
      <c r="A65" s="25"/>
      <c r="B65" s="42" t="s">
        <v>124</v>
      </c>
      <c r="C65" s="18" t="s">
        <v>121</v>
      </c>
      <c r="D65" s="20">
        <f>SUM(D66:D70)</f>
        <v>150</v>
      </c>
      <c r="E65" s="21"/>
    </row>
    <row r="66" spans="1:5" ht="21.95" customHeight="1" x14ac:dyDescent="0.15">
      <c r="A66" s="25">
        <v>57</v>
      </c>
      <c r="B66" s="43"/>
      <c r="C66" s="12" t="s">
        <v>57</v>
      </c>
      <c r="D66" s="19">
        <v>50</v>
      </c>
      <c r="E66" s="21"/>
    </row>
    <row r="67" spans="1:5" ht="21.95" customHeight="1" x14ac:dyDescent="0.15">
      <c r="A67" s="25">
        <v>58</v>
      </c>
      <c r="B67" s="43"/>
      <c r="C67" s="12" t="s">
        <v>56</v>
      </c>
      <c r="D67" s="19">
        <v>25</v>
      </c>
      <c r="E67" s="21"/>
    </row>
    <row r="68" spans="1:5" ht="21.95" customHeight="1" x14ac:dyDescent="0.15">
      <c r="A68" s="25">
        <v>59</v>
      </c>
      <c r="B68" s="43"/>
      <c r="C68" s="12" t="s">
        <v>59</v>
      </c>
      <c r="D68" s="19">
        <v>25</v>
      </c>
      <c r="E68" s="21"/>
    </row>
    <row r="69" spans="1:5" ht="21.95" customHeight="1" x14ac:dyDescent="0.15">
      <c r="A69" s="25">
        <v>60</v>
      </c>
      <c r="B69" s="43"/>
      <c r="C69" s="12" t="s">
        <v>58</v>
      </c>
      <c r="D69" s="19">
        <v>25</v>
      </c>
      <c r="E69" s="21"/>
    </row>
    <row r="70" spans="1:5" ht="21.95" customHeight="1" x14ac:dyDescent="0.15">
      <c r="A70" s="25">
        <v>61</v>
      </c>
      <c r="B70" s="48"/>
      <c r="C70" s="12" t="s">
        <v>60</v>
      </c>
      <c r="D70" s="19">
        <v>25</v>
      </c>
      <c r="E70" s="21"/>
    </row>
    <row r="71" spans="1:5" ht="21.95" customHeight="1" x14ac:dyDescent="0.15">
      <c r="A71" s="25">
        <v>62</v>
      </c>
      <c r="B71" s="16" t="s">
        <v>93</v>
      </c>
      <c r="C71" s="12" t="s">
        <v>55</v>
      </c>
      <c r="D71" s="20">
        <v>25</v>
      </c>
      <c r="E71" s="21"/>
    </row>
    <row r="72" spans="1:5" ht="21.95" customHeight="1" x14ac:dyDescent="0.15">
      <c r="A72" s="25"/>
      <c r="B72" s="49" t="s">
        <v>125</v>
      </c>
      <c r="C72" s="18" t="s">
        <v>121</v>
      </c>
      <c r="D72" s="20">
        <f>SUM(D73:D91)</f>
        <v>425</v>
      </c>
      <c r="E72" s="21"/>
    </row>
    <row r="73" spans="1:5" ht="21.95" customHeight="1" x14ac:dyDescent="0.15">
      <c r="A73" s="25">
        <v>63</v>
      </c>
      <c r="B73" s="49"/>
      <c r="C73" s="13" t="s">
        <v>71</v>
      </c>
      <c r="D73" s="19">
        <v>70</v>
      </c>
      <c r="E73" s="21"/>
    </row>
    <row r="74" spans="1:5" ht="21.95" customHeight="1" x14ac:dyDescent="0.15">
      <c r="A74" s="25">
        <v>64</v>
      </c>
      <c r="B74" s="49"/>
      <c r="C74" s="13" t="s">
        <v>72</v>
      </c>
      <c r="D74" s="19">
        <v>50</v>
      </c>
      <c r="E74" s="21"/>
    </row>
    <row r="75" spans="1:5" ht="21.95" customHeight="1" x14ac:dyDescent="0.15">
      <c r="A75" s="25">
        <v>65</v>
      </c>
      <c r="B75" s="49"/>
      <c r="C75" s="13" t="s">
        <v>73</v>
      </c>
      <c r="D75" s="19">
        <v>25</v>
      </c>
      <c r="E75" s="21"/>
    </row>
    <row r="76" spans="1:5" ht="21.95" customHeight="1" x14ac:dyDescent="0.15">
      <c r="A76" s="25">
        <v>66</v>
      </c>
      <c r="B76" s="49"/>
      <c r="C76" s="13" t="s">
        <v>74</v>
      </c>
      <c r="D76" s="19">
        <v>25</v>
      </c>
      <c r="E76" s="21"/>
    </row>
    <row r="77" spans="1:5" ht="21.95" customHeight="1" x14ac:dyDescent="0.15">
      <c r="A77" s="25">
        <v>67</v>
      </c>
      <c r="B77" s="49"/>
      <c r="C77" s="13" t="s">
        <v>75</v>
      </c>
      <c r="D77" s="19">
        <v>25</v>
      </c>
      <c r="E77" s="21"/>
    </row>
    <row r="78" spans="1:5" ht="21.95" customHeight="1" x14ac:dyDescent="0.15">
      <c r="A78" s="25">
        <v>68</v>
      </c>
      <c r="B78" s="49"/>
      <c r="C78" s="13" t="s">
        <v>76</v>
      </c>
      <c r="D78" s="19">
        <v>25</v>
      </c>
      <c r="E78" s="21"/>
    </row>
    <row r="79" spans="1:5" ht="21.95" customHeight="1" x14ac:dyDescent="0.15">
      <c r="A79" s="25">
        <v>69</v>
      </c>
      <c r="B79" s="49"/>
      <c r="C79" s="13" t="s">
        <v>77</v>
      </c>
      <c r="D79" s="19">
        <v>25</v>
      </c>
      <c r="E79" s="21"/>
    </row>
    <row r="80" spans="1:5" ht="21.95" customHeight="1" x14ac:dyDescent="0.15">
      <c r="A80" s="25">
        <v>70</v>
      </c>
      <c r="B80" s="49"/>
      <c r="C80" s="13" t="s">
        <v>78</v>
      </c>
      <c r="D80" s="19">
        <v>25</v>
      </c>
      <c r="E80" s="21"/>
    </row>
    <row r="81" spans="1:5" ht="21.95" customHeight="1" x14ac:dyDescent="0.15">
      <c r="A81" s="25">
        <v>71</v>
      </c>
      <c r="B81" s="49"/>
      <c r="C81" s="13" t="s">
        <v>79</v>
      </c>
      <c r="D81" s="19">
        <v>25</v>
      </c>
      <c r="E81" s="21"/>
    </row>
    <row r="82" spans="1:5" ht="21.95" customHeight="1" x14ac:dyDescent="0.15">
      <c r="A82" s="25">
        <v>72</v>
      </c>
      <c r="B82" s="49"/>
      <c r="C82" s="13" t="s">
        <v>80</v>
      </c>
      <c r="D82" s="19">
        <v>25</v>
      </c>
      <c r="E82" s="21"/>
    </row>
    <row r="83" spans="1:5" ht="21.95" customHeight="1" x14ac:dyDescent="0.15">
      <c r="A83" s="25">
        <v>73</v>
      </c>
      <c r="B83" s="49"/>
      <c r="C83" s="13" t="s">
        <v>81</v>
      </c>
      <c r="D83" s="19">
        <v>25</v>
      </c>
      <c r="E83" s="21"/>
    </row>
    <row r="84" spans="1:5" ht="21.95" customHeight="1" x14ac:dyDescent="0.15">
      <c r="A84" s="25">
        <v>74</v>
      </c>
      <c r="B84" s="49"/>
      <c r="C84" s="13" t="s">
        <v>101</v>
      </c>
      <c r="D84" s="19">
        <v>10</v>
      </c>
      <c r="E84" s="21"/>
    </row>
    <row r="85" spans="1:5" ht="21.95" customHeight="1" x14ac:dyDescent="0.15">
      <c r="A85" s="25">
        <v>75</v>
      </c>
      <c r="B85" s="49"/>
      <c r="C85" s="13" t="s">
        <v>83</v>
      </c>
      <c r="D85" s="19">
        <v>10</v>
      </c>
      <c r="E85" s="21"/>
    </row>
    <row r="86" spans="1:5" ht="21.95" customHeight="1" x14ac:dyDescent="0.15">
      <c r="A86" s="25">
        <v>76</v>
      </c>
      <c r="B86" s="49"/>
      <c r="C86" s="13" t="s">
        <v>84</v>
      </c>
      <c r="D86" s="19">
        <v>10</v>
      </c>
      <c r="E86" s="21"/>
    </row>
    <row r="87" spans="1:5" ht="21.95" customHeight="1" x14ac:dyDescent="0.15">
      <c r="A87" s="25">
        <v>77</v>
      </c>
      <c r="B87" s="49"/>
      <c r="C87" s="13" t="s">
        <v>85</v>
      </c>
      <c r="D87" s="19">
        <v>10</v>
      </c>
      <c r="E87" s="21"/>
    </row>
    <row r="88" spans="1:5" ht="21.95" customHeight="1" x14ac:dyDescent="0.15">
      <c r="A88" s="25">
        <v>78</v>
      </c>
      <c r="B88" s="49"/>
      <c r="C88" s="13" t="s">
        <v>86</v>
      </c>
      <c r="D88" s="19">
        <v>10</v>
      </c>
      <c r="E88" s="21"/>
    </row>
    <row r="89" spans="1:5" ht="21.95" customHeight="1" x14ac:dyDescent="0.15">
      <c r="A89" s="25">
        <v>79</v>
      </c>
      <c r="B89" s="49" t="s">
        <v>140</v>
      </c>
      <c r="C89" s="13" t="s">
        <v>87</v>
      </c>
      <c r="D89" s="19">
        <v>10</v>
      </c>
      <c r="E89" s="21"/>
    </row>
    <row r="90" spans="1:5" ht="21.95" customHeight="1" x14ac:dyDescent="0.15">
      <c r="A90" s="25">
        <v>80</v>
      </c>
      <c r="B90" s="49"/>
      <c r="C90" s="13" t="s">
        <v>88</v>
      </c>
      <c r="D90" s="19">
        <v>10</v>
      </c>
      <c r="E90" s="21"/>
    </row>
    <row r="91" spans="1:5" ht="21.95" customHeight="1" x14ac:dyDescent="0.15">
      <c r="A91" s="25">
        <v>81</v>
      </c>
      <c r="B91" s="49"/>
      <c r="C91" s="13" t="s">
        <v>89</v>
      </c>
      <c r="D91" s="19">
        <v>10</v>
      </c>
      <c r="E91" s="21"/>
    </row>
    <row r="92" spans="1:5" ht="21.95" customHeight="1" x14ac:dyDescent="0.15">
      <c r="A92" s="25"/>
      <c r="B92" s="42" t="s">
        <v>98</v>
      </c>
      <c r="C92" s="18" t="s">
        <v>121</v>
      </c>
      <c r="D92" s="20">
        <f>SUM(D93:D94)</f>
        <v>20</v>
      </c>
      <c r="E92" s="21"/>
    </row>
    <row r="93" spans="1:5" ht="21.95" customHeight="1" x14ac:dyDescent="0.15">
      <c r="A93" s="25">
        <v>82</v>
      </c>
      <c r="B93" s="43"/>
      <c r="C93" s="13" t="s">
        <v>107</v>
      </c>
      <c r="D93" s="19">
        <v>10</v>
      </c>
      <c r="E93" s="21"/>
    </row>
    <row r="94" spans="1:5" ht="21.95" customHeight="1" x14ac:dyDescent="0.15">
      <c r="A94" s="25">
        <v>83</v>
      </c>
      <c r="B94" s="48"/>
      <c r="C94" s="13" t="s">
        <v>108</v>
      </c>
      <c r="D94" s="19">
        <v>10</v>
      </c>
      <c r="E94" s="21"/>
    </row>
    <row r="95" spans="1:5" ht="21.95" customHeight="1" x14ac:dyDescent="0.15">
      <c r="A95" s="25">
        <v>84</v>
      </c>
      <c r="B95" s="16" t="s">
        <v>100</v>
      </c>
      <c r="C95" s="13" t="s">
        <v>82</v>
      </c>
      <c r="D95" s="20">
        <v>10</v>
      </c>
      <c r="E95" s="21"/>
    </row>
    <row r="96" spans="1:5" ht="21.95" customHeight="1" x14ac:dyDescent="0.15">
      <c r="A96" s="25">
        <v>85</v>
      </c>
      <c r="B96" s="16" t="s">
        <v>126</v>
      </c>
      <c r="C96" s="12" t="s">
        <v>61</v>
      </c>
      <c r="D96" s="20">
        <v>25</v>
      </c>
      <c r="E96" s="21"/>
    </row>
    <row r="97" spans="1:5" ht="21.95" customHeight="1" x14ac:dyDescent="0.15">
      <c r="A97" s="25">
        <v>86</v>
      </c>
      <c r="B97" s="16" t="s">
        <v>127</v>
      </c>
      <c r="C97" s="12" t="s">
        <v>70</v>
      </c>
      <c r="D97" s="20">
        <v>10</v>
      </c>
      <c r="E97" s="21"/>
    </row>
    <row r="98" spans="1:5" ht="21.95" customHeight="1" x14ac:dyDescent="0.15">
      <c r="A98" s="25">
        <v>87</v>
      </c>
      <c r="B98" s="16" t="s">
        <v>128</v>
      </c>
      <c r="C98" s="12" t="s">
        <v>62</v>
      </c>
      <c r="D98" s="20">
        <v>10</v>
      </c>
      <c r="E98" s="21"/>
    </row>
    <row r="99" spans="1:5" ht="21.95" customHeight="1" x14ac:dyDescent="0.15">
      <c r="A99" s="25"/>
      <c r="B99" s="42" t="s">
        <v>129</v>
      </c>
      <c r="C99" s="18" t="s">
        <v>121</v>
      </c>
      <c r="D99" s="20">
        <f>SUM(D100:D101)</f>
        <v>75</v>
      </c>
      <c r="E99" s="21"/>
    </row>
    <row r="100" spans="1:5" ht="21.95" customHeight="1" x14ac:dyDescent="0.15">
      <c r="A100" s="25">
        <v>88</v>
      </c>
      <c r="B100" s="43"/>
      <c r="C100" s="14" t="s">
        <v>104</v>
      </c>
      <c r="D100" s="19">
        <v>50</v>
      </c>
      <c r="E100" s="21"/>
    </row>
    <row r="101" spans="1:5" ht="21.95" customHeight="1" x14ac:dyDescent="0.15">
      <c r="A101" s="25">
        <v>89</v>
      </c>
      <c r="B101" s="48"/>
      <c r="C101" s="14" t="s">
        <v>105</v>
      </c>
      <c r="D101" s="19">
        <v>25</v>
      </c>
      <c r="E101" s="21"/>
    </row>
    <row r="102" spans="1:5" ht="21.95" customHeight="1" x14ac:dyDescent="0.15">
      <c r="A102" s="25"/>
      <c r="B102" s="42" t="s">
        <v>130</v>
      </c>
      <c r="C102" s="18" t="s">
        <v>121</v>
      </c>
      <c r="D102" s="20">
        <f>SUM(D103:D107)</f>
        <v>65</v>
      </c>
      <c r="E102" s="21"/>
    </row>
    <row r="103" spans="1:5" ht="21.95" customHeight="1" x14ac:dyDescent="0.15">
      <c r="A103" s="25">
        <v>90</v>
      </c>
      <c r="B103" s="43"/>
      <c r="C103" s="15" t="s">
        <v>65</v>
      </c>
      <c r="D103" s="19">
        <v>25</v>
      </c>
      <c r="E103" s="21"/>
    </row>
    <row r="104" spans="1:5" ht="21.95" customHeight="1" x14ac:dyDescent="0.15">
      <c r="A104" s="25">
        <v>91</v>
      </c>
      <c r="B104" s="43"/>
      <c r="C104" s="15" t="s">
        <v>64</v>
      </c>
      <c r="D104" s="19">
        <v>10</v>
      </c>
      <c r="E104" s="21"/>
    </row>
    <row r="105" spans="1:5" ht="21.95" customHeight="1" x14ac:dyDescent="0.15">
      <c r="A105" s="25">
        <v>92</v>
      </c>
      <c r="B105" s="43"/>
      <c r="C105" s="15" t="s">
        <v>66</v>
      </c>
      <c r="D105" s="19">
        <v>10</v>
      </c>
      <c r="E105" s="21"/>
    </row>
    <row r="106" spans="1:5" ht="21.95" customHeight="1" x14ac:dyDescent="0.15">
      <c r="A106" s="25">
        <v>93</v>
      </c>
      <c r="B106" s="43"/>
      <c r="C106" s="15" t="s">
        <v>63</v>
      </c>
      <c r="D106" s="19">
        <v>10</v>
      </c>
      <c r="E106" s="21"/>
    </row>
    <row r="107" spans="1:5" ht="21.95" customHeight="1" x14ac:dyDescent="0.15">
      <c r="A107" s="25">
        <v>94</v>
      </c>
      <c r="B107" s="48"/>
      <c r="C107" s="15" t="s">
        <v>99</v>
      </c>
      <c r="D107" s="19">
        <v>10</v>
      </c>
      <c r="E107" s="21"/>
    </row>
    <row r="108" spans="1:5" ht="21.95" customHeight="1" x14ac:dyDescent="0.15">
      <c r="A108" s="25">
        <v>95</v>
      </c>
      <c r="B108" s="16" t="s">
        <v>96</v>
      </c>
      <c r="C108" s="15" t="s">
        <v>68</v>
      </c>
      <c r="D108" s="20">
        <v>10</v>
      </c>
      <c r="E108" s="21"/>
    </row>
    <row r="109" spans="1:5" ht="21.95" customHeight="1" x14ac:dyDescent="0.15">
      <c r="A109" s="25">
        <v>96</v>
      </c>
      <c r="B109" s="16" t="s">
        <v>95</v>
      </c>
      <c r="C109" s="15" t="s">
        <v>67</v>
      </c>
      <c r="D109" s="20">
        <v>10</v>
      </c>
      <c r="E109" s="21"/>
    </row>
    <row r="110" spans="1:5" ht="21.95" customHeight="1" x14ac:dyDescent="0.15">
      <c r="A110" s="25"/>
      <c r="B110" s="42" t="s">
        <v>131</v>
      </c>
      <c r="C110" s="18" t="s">
        <v>121</v>
      </c>
      <c r="D110" s="20">
        <f>SUM(D111:D112)</f>
        <v>50</v>
      </c>
      <c r="E110" s="21"/>
    </row>
    <row r="111" spans="1:5" ht="21.95" customHeight="1" x14ac:dyDescent="0.15">
      <c r="A111" s="25">
        <v>97</v>
      </c>
      <c r="B111" s="43"/>
      <c r="C111" s="14" t="s">
        <v>69</v>
      </c>
      <c r="D111" s="19">
        <v>25</v>
      </c>
      <c r="E111" s="21"/>
    </row>
    <row r="112" spans="1:5" ht="21.95" customHeight="1" x14ac:dyDescent="0.15">
      <c r="A112" s="25">
        <v>98</v>
      </c>
      <c r="B112" s="48"/>
      <c r="C112" s="14" t="s">
        <v>106</v>
      </c>
      <c r="D112" s="19">
        <v>25</v>
      </c>
      <c r="E112" s="21"/>
    </row>
    <row r="113" spans="1:5" ht="21.95" customHeight="1" x14ac:dyDescent="0.15">
      <c r="A113" s="25"/>
      <c r="B113" s="42" t="s">
        <v>132</v>
      </c>
      <c r="C113" s="18" t="s">
        <v>121</v>
      </c>
      <c r="D113" s="20">
        <f>SUM(D114:D115)</f>
        <v>20</v>
      </c>
      <c r="E113" s="21"/>
    </row>
    <row r="114" spans="1:5" ht="21.95" customHeight="1" x14ac:dyDescent="0.15">
      <c r="A114" s="25">
        <v>99</v>
      </c>
      <c r="B114" s="43"/>
      <c r="C114" s="12" t="s">
        <v>102</v>
      </c>
      <c r="D114" s="19">
        <v>10</v>
      </c>
      <c r="E114" s="21"/>
    </row>
    <row r="115" spans="1:5" ht="21.95" customHeight="1" thickBot="1" x14ac:dyDescent="0.2">
      <c r="A115" s="26">
        <v>100</v>
      </c>
      <c r="B115" s="44"/>
      <c r="C115" s="23" t="s">
        <v>103</v>
      </c>
      <c r="D115" s="24">
        <v>10</v>
      </c>
      <c r="E115" s="21"/>
    </row>
    <row r="116" spans="1:5" ht="14.25" thickTop="1" x14ac:dyDescent="0.15">
      <c r="E116" s="21"/>
    </row>
    <row r="117" spans="1:5" x14ac:dyDescent="0.15">
      <c r="E117" s="21"/>
    </row>
  </sheetData>
  <mergeCells count="14">
    <mergeCell ref="B113:B115"/>
    <mergeCell ref="A2:D2"/>
    <mergeCell ref="A5:C5"/>
    <mergeCell ref="B62:B64"/>
    <mergeCell ref="B65:B70"/>
    <mergeCell ref="B92:B94"/>
    <mergeCell ref="B99:B101"/>
    <mergeCell ref="B6:B32"/>
    <mergeCell ref="B33:B47"/>
    <mergeCell ref="B48:B60"/>
    <mergeCell ref="B72:B88"/>
    <mergeCell ref="B89:B91"/>
    <mergeCell ref="B102:B107"/>
    <mergeCell ref="B110:B1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2021年旅行社企业纾困资金分配汇总表</vt:lpstr>
      <vt:lpstr>2021年旅行社企业纾困资金分配明细表</vt:lpstr>
      <vt:lpstr>'2021年旅行社企业纾困资金分配明细表'!Print_Titles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gchr</cp:lastModifiedBy>
  <cp:lastPrinted>2021-11-10T01:08:27Z</cp:lastPrinted>
  <dcterms:created xsi:type="dcterms:W3CDTF">2021-09-28T06:26:29Z</dcterms:created>
  <dcterms:modified xsi:type="dcterms:W3CDTF">2021-12-03T04:37:24Z</dcterms:modified>
</cp:coreProperties>
</file>